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X:\Scrabble\XX - SAISONS\Saison 2023-2024\Comité\ITC\"/>
    </mc:Choice>
  </mc:AlternateContent>
  <xr:revisionPtr revIDLastSave="0" documentId="13_ncr:1_{339B9383-93DC-44E6-8464-2BA7F338A549}" xr6:coauthVersionLast="47" xr6:coauthVersionMax="47" xr10:uidLastSave="{00000000-0000-0000-0000-000000000000}"/>
  <bookViews>
    <workbookView xWindow="-27840" yWindow="195" windowWidth="28050" windowHeight="15330" activeTab="3" xr2:uid="{FC667B0F-D653-421D-89D0-7BCA094BE347}"/>
  </bookViews>
  <sheets>
    <sheet name="ResP1" sheetId="1" r:id="rId1"/>
    <sheet name="ResP2" sheetId="2" r:id="rId2"/>
    <sheet name="ResP3" sheetId="3" r:id="rId3"/>
    <sheet name="CltEq" sheetId="4" r:id="rId4"/>
  </sheets>
  <definedNames>
    <definedName name="_xlnm._FilterDatabase" localSheetId="0" hidden="1">ResP1!$A$4:$F$147</definedName>
    <definedName name="_xlnm._FilterDatabase" localSheetId="1" hidden="1">ResP2!$A$4:$F$147</definedName>
    <definedName name="_xlnm._FilterDatabase" localSheetId="2" hidden="1">ResP3!$A$4:$F$147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9" i="3"/>
  <c r="A19" i="3"/>
  <c r="A25" i="3"/>
  <c r="A27" i="3"/>
  <c r="A30" i="3"/>
  <c r="A32" i="3"/>
  <c r="A34" i="3"/>
  <c r="A39" i="3"/>
  <c r="A40" i="3"/>
  <c r="A42" i="3"/>
  <c r="A43" i="3"/>
  <c r="A44" i="3"/>
  <c r="A46" i="3"/>
  <c r="A47" i="3"/>
  <c r="A50" i="3"/>
  <c r="A51" i="3"/>
  <c r="A52" i="3"/>
  <c r="A53" i="3"/>
  <c r="A54" i="3"/>
  <c r="A55" i="3"/>
  <c r="A57" i="3"/>
  <c r="A58" i="3"/>
  <c r="A60" i="3"/>
  <c r="A61" i="3"/>
  <c r="A62" i="3"/>
  <c r="A63" i="3"/>
  <c r="A64" i="3"/>
  <c r="A65" i="3"/>
  <c r="A66" i="3"/>
  <c r="A67" i="3"/>
  <c r="A70" i="3"/>
  <c r="A72" i="3"/>
  <c r="A74" i="3"/>
  <c r="A75" i="3"/>
  <c r="A76" i="3"/>
  <c r="A79" i="3"/>
  <c r="A80" i="3"/>
  <c r="A81" i="3"/>
  <c r="A86" i="3"/>
  <c r="A87" i="3"/>
  <c r="A89" i="3"/>
  <c r="A90" i="3"/>
  <c r="A91" i="3"/>
  <c r="A93" i="3"/>
  <c r="A94" i="3"/>
  <c r="A95" i="3"/>
  <c r="A98" i="3"/>
  <c r="A99" i="3"/>
  <c r="A100" i="3"/>
  <c r="A102" i="3"/>
  <c r="A103" i="3"/>
  <c r="A104" i="3"/>
  <c r="A105" i="3"/>
  <c r="A106" i="3"/>
  <c r="A107" i="3"/>
  <c r="A108" i="3"/>
  <c r="A109" i="3"/>
  <c r="A110" i="3"/>
  <c r="A111" i="3"/>
  <c r="A112" i="3"/>
  <c r="A115" i="3"/>
  <c r="A117" i="3"/>
  <c r="A119" i="3"/>
  <c r="A121" i="3"/>
  <c r="A122" i="3"/>
  <c r="A124" i="3"/>
  <c r="A125" i="3"/>
  <c r="A127" i="3"/>
  <c r="A128" i="3"/>
  <c r="A130" i="3"/>
  <c r="A131" i="3"/>
  <c r="A133" i="3"/>
  <c r="A135" i="3"/>
  <c r="A136" i="3"/>
  <c r="A137" i="3"/>
  <c r="A138" i="3"/>
  <c r="A140" i="3"/>
  <c r="A143" i="3"/>
  <c r="A145" i="3"/>
  <c r="A146" i="3"/>
  <c r="A147" i="3"/>
  <c r="A16" i="3"/>
  <c r="A45" i="3"/>
  <c r="A59" i="3"/>
  <c r="A126" i="3"/>
  <c r="A139" i="3"/>
  <c r="A6" i="3"/>
  <c r="A12" i="3"/>
  <c r="A13" i="3"/>
  <c r="A18" i="3"/>
  <c r="A31" i="3"/>
  <c r="A35" i="3"/>
  <c r="A38" i="3"/>
  <c r="A33" i="3"/>
  <c r="A41" i="3"/>
  <c r="A56" i="3"/>
  <c r="A69" i="3"/>
  <c r="A83" i="3"/>
  <c r="A17" i="3"/>
  <c r="A73" i="3"/>
  <c r="A92" i="3"/>
  <c r="A123" i="3"/>
  <c r="A142" i="3"/>
  <c r="A10" i="3"/>
  <c r="A11" i="3"/>
  <c r="A14" i="3"/>
  <c r="A26" i="3"/>
  <c r="A28" i="3"/>
  <c r="A29" i="3"/>
  <c r="A84" i="3"/>
  <c r="A24" i="3"/>
  <c r="A37" i="3"/>
  <c r="A77" i="3"/>
  <c r="A101" i="3"/>
  <c r="A144" i="3"/>
  <c r="A20" i="3"/>
  <c r="A22" i="3"/>
  <c r="A36" i="3"/>
  <c r="A78" i="3"/>
  <c r="A132" i="3"/>
  <c r="A5" i="3"/>
  <c r="A23" i="3"/>
  <c r="A85" i="3"/>
  <c r="A96" i="3"/>
  <c r="A120" i="3"/>
  <c r="A21" i="3"/>
  <c r="A113" i="3"/>
  <c r="A118" i="3"/>
  <c r="A134" i="3"/>
  <c r="A141" i="3"/>
  <c r="A15" i="3"/>
  <c r="A8" i="3"/>
  <c r="A48" i="3"/>
  <c r="A88" i="3"/>
  <c r="A114" i="3"/>
  <c r="A68" i="3"/>
  <c r="A71" i="3"/>
  <c r="A49" i="3"/>
  <c r="A82" i="3"/>
  <c r="A97" i="3"/>
  <c r="A116" i="3"/>
  <c r="A129" i="3"/>
  <c r="A1" i="3"/>
  <c r="A9" i="2"/>
  <c r="A13" i="2"/>
  <c r="A19" i="2"/>
  <c r="A21" i="2"/>
  <c r="A22" i="2"/>
  <c r="A23" i="2"/>
  <c r="A24" i="2"/>
  <c r="A28" i="2"/>
  <c r="A30" i="2"/>
  <c r="A35" i="2"/>
  <c r="A36" i="2"/>
  <c r="A39" i="2"/>
  <c r="A40" i="2"/>
  <c r="A41" i="2"/>
  <c r="A44" i="2"/>
  <c r="A46" i="2"/>
  <c r="A47" i="2"/>
  <c r="A48" i="2"/>
  <c r="A49" i="2"/>
  <c r="A51" i="2"/>
  <c r="A52" i="2"/>
  <c r="A53" i="2"/>
  <c r="A56" i="2"/>
  <c r="A57" i="2"/>
  <c r="A59" i="2"/>
  <c r="A60" i="2"/>
  <c r="A61" i="2"/>
  <c r="A62" i="2"/>
  <c r="A63" i="2"/>
  <c r="A64" i="2"/>
  <c r="A65" i="2"/>
  <c r="A66" i="2"/>
  <c r="A68" i="2"/>
  <c r="A69" i="2"/>
  <c r="A74" i="2"/>
  <c r="A75" i="2"/>
  <c r="A77" i="2"/>
  <c r="A78" i="2"/>
  <c r="A82" i="2"/>
  <c r="A84" i="2"/>
  <c r="A85" i="2"/>
  <c r="A86" i="2"/>
  <c r="A87" i="2"/>
  <c r="A88" i="2"/>
  <c r="A90" i="2"/>
  <c r="A91" i="2"/>
  <c r="A92" i="2"/>
  <c r="A94" i="2"/>
  <c r="A96" i="2"/>
  <c r="A98" i="2"/>
  <c r="A99" i="2"/>
  <c r="A100" i="2"/>
  <c r="A102" i="2"/>
  <c r="A103" i="2"/>
  <c r="A107" i="2"/>
  <c r="A108" i="2"/>
  <c r="A111" i="2"/>
  <c r="A112" i="2"/>
  <c r="A113" i="2"/>
  <c r="A114" i="2"/>
  <c r="A115" i="2"/>
  <c r="A116" i="2"/>
  <c r="A117" i="2"/>
  <c r="A121" i="2"/>
  <c r="A122" i="2"/>
  <c r="A123" i="2"/>
  <c r="A124" i="2"/>
  <c r="A127" i="2"/>
  <c r="A128" i="2"/>
  <c r="A131" i="2"/>
  <c r="A132" i="2"/>
  <c r="A133" i="2"/>
  <c r="A134" i="2"/>
  <c r="A136" i="2"/>
  <c r="A137" i="2"/>
  <c r="A138" i="2"/>
  <c r="A142" i="2"/>
  <c r="A143" i="2"/>
  <c r="A144" i="2"/>
  <c r="A146" i="2"/>
  <c r="A147" i="2"/>
  <c r="A25" i="2"/>
  <c r="A10" i="2"/>
  <c r="A12" i="2"/>
  <c r="A73" i="2"/>
  <c r="A54" i="2"/>
  <c r="A31" i="2"/>
  <c r="A104" i="2"/>
  <c r="A118" i="2"/>
  <c r="A95" i="2"/>
  <c r="A109" i="2"/>
  <c r="A129" i="2"/>
  <c r="A70" i="2"/>
  <c r="A6" i="2"/>
  <c r="A7" i="2"/>
  <c r="A8" i="2"/>
  <c r="A11" i="2"/>
  <c r="A14" i="2"/>
  <c r="A15" i="2"/>
  <c r="A16" i="2"/>
  <c r="A17" i="2"/>
  <c r="A18" i="2"/>
  <c r="A20" i="2"/>
  <c r="A26" i="2"/>
  <c r="A27" i="2"/>
  <c r="A29" i="2"/>
  <c r="A32" i="2"/>
  <c r="A33" i="2"/>
  <c r="A34" i="2"/>
  <c r="A37" i="2"/>
  <c r="A38" i="2"/>
  <c r="A42" i="2"/>
  <c r="A43" i="2"/>
  <c r="A45" i="2"/>
  <c r="A50" i="2"/>
  <c r="A55" i="2"/>
  <c r="A58" i="2"/>
  <c r="A67" i="2"/>
  <c r="A71" i="2"/>
  <c r="A72" i="2"/>
  <c r="A76" i="2"/>
  <c r="A79" i="2"/>
  <c r="A80" i="2"/>
  <c r="A81" i="2"/>
  <c r="A83" i="2"/>
  <c r="A89" i="2"/>
  <c r="A93" i="2"/>
  <c r="A97" i="2"/>
  <c r="A101" i="2"/>
  <c r="A105" i="2"/>
  <c r="A106" i="2"/>
  <c r="A110" i="2"/>
  <c r="A119" i="2"/>
  <c r="A120" i="2"/>
  <c r="A125" i="2"/>
  <c r="A126" i="2"/>
  <c r="A130" i="2"/>
  <c r="A135" i="2"/>
  <c r="A139" i="2"/>
  <c r="A140" i="2"/>
  <c r="A141" i="2"/>
  <c r="A145" i="2"/>
  <c r="A5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7" i="1"/>
  <c r="A88" i="1"/>
  <c r="A89" i="1"/>
  <c r="A90" i="1"/>
  <c r="A91" i="1"/>
  <c r="A92" i="1"/>
  <c r="A9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42" i="1"/>
  <c r="A38" i="1"/>
  <c r="A33" i="1"/>
  <c r="A94" i="1"/>
  <c r="A86" i="1"/>
  <c r="A1" i="2"/>
  <c r="A1" i="1" l="1"/>
</calcChain>
</file>

<file path=xl/sharedStrings.xml><?xml version="1.0" encoding="utf-8"?>
<sst xmlns="http://schemas.openxmlformats.org/spreadsheetml/2006/main" count="1337" uniqueCount="238">
  <si>
    <t>TOP</t>
  </si>
  <si>
    <t>Rang</t>
  </si>
  <si>
    <t>Nom</t>
  </si>
  <si>
    <t>Lic</t>
  </si>
  <si>
    <t>SN</t>
  </si>
  <si>
    <t>Equipe</t>
  </si>
  <si>
    <t>Score</t>
  </si>
  <si>
    <t>FORT Daniel</t>
  </si>
  <si>
    <t>1B</t>
  </si>
  <si>
    <t>NIVET Philippe</t>
  </si>
  <si>
    <t>1A</t>
  </si>
  <si>
    <t>SQUINABOL Stéphane</t>
  </si>
  <si>
    <t>3A</t>
  </si>
  <si>
    <t>SUISSA Marie-Claire</t>
  </si>
  <si>
    <t>2B</t>
  </si>
  <si>
    <t>MOREAU Marie-Noëlle</t>
  </si>
  <si>
    <t>4A</t>
  </si>
  <si>
    <t>BODINIER Jean-François</t>
  </si>
  <si>
    <t>NIVET Chrystelle</t>
  </si>
  <si>
    <t>2A</t>
  </si>
  <si>
    <t>DUBOIS Anne-Marie</t>
  </si>
  <si>
    <t>4B</t>
  </si>
  <si>
    <t>DUCLOY Guy</t>
  </si>
  <si>
    <t>ROUSSELET Simone</t>
  </si>
  <si>
    <t>LOUIN Catherine</t>
  </si>
  <si>
    <t>MONTAGNON Yves</t>
  </si>
  <si>
    <t>BONNET Benoît</t>
  </si>
  <si>
    <t>BOURGÈS Colette</t>
  </si>
  <si>
    <t>PRECY Michèle</t>
  </si>
  <si>
    <t>5A</t>
  </si>
  <si>
    <t>BEAUVAIS Pierrette</t>
  </si>
  <si>
    <t>MARQUET Marie-Odile</t>
  </si>
  <si>
    <t>ARNOU Jocelyne</t>
  </si>
  <si>
    <t>OUELHADJ Jinnah</t>
  </si>
  <si>
    <t>4D</t>
  </si>
  <si>
    <t>BUET Lucette</t>
  </si>
  <si>
    <t>DE BOYNES Maggy</t>
  </si>
  <si>
    <t>5C</t>
  </si>
  <si>
    <t>BAPTISTE Jean</t>
  </si>
  <si>
    <t>6A</t>
  </si>
  <si>
    <t>DEFOY Isabelle</t>
  </si>
  <si>
    <t>THIBLET Nathalie</t>
  </si>
  <si>
    <t>BOISGARD Jocelyne</t>
  </si>
  <si>
    <t>5B</t>
  </si>
  <si>
    <t>SOURNIA Agnès</t>
  </si>
  <si>
    <t>4C</t>
  </si>
  <si>
    <t>VINCENT Jacqueline</t>
  </si>
  <si>
    <t>GAUDIN Bruno</t>
  </si>
  <si>
    <t>6B</t>
  </si>
  <si>
    <t>MOREAU Jean-Pierre</t>
  </si>
  <si>
    <t>3B</t>
  </si>
  <si>
    <t>LIVET Mariane</t>
  </si>
  <si>
    <t>MONTOUX Dominique</t>
  </si>
  <si>
    <t>LEFEUVRE Marie-Claire</t>
  </si>
  <si>
    <t>BERTHELOT Michelle</t>
  </si>
  <si>
    <t>LUSSIGNY Chantal</t>
  </si>
  <si>
    <t>GUEREL Frédéric</t>
  </si>
  <si>
    <t>CHAUVREAU Claude</t>
  </si>
  <si>
    <t>PICARD Anne</t>
  </si>
  <si>
    <t>JOUVE Evelyne</t>
  </si>
  <si>
    <t>PIVOIS Anita</t>
  </si>
  <si>
    <t>PANSKY Yolande</t>
  </si>
  <si>
    <t>CHERFILS Claudette</t>
  </si>
  <si>
    <t>FILIPPI Ghislaine</t>
  </si>
  <si>
    <t>MEERSEMAN Elisabeth</t>
  </si>
  <si>
    <t>6D</t>
  </si>
  <si>
    <t>MAUGER Brigitte</t>
  </si>
  <si>
    <t>5D</t>
  </si>
  <si>
    <t>REYNET Brigitte</t>
  </si>
  <si>
    <t>BERNARD Annie Louisette</t>
  </si>
  <si>
    <t>HUGUET Annick</t>
  </si>
  <si>
    <t>PINARD Micheline</t>
  </si>
  <si>
    <t>TRILOFF Madeleine</t>
  </si>
  <si>
    <t>LEVACHER Marie-Madeleine</t>
  </si>
  <si>
    <t>P04 - ORLEANS M. GENEVOIX</t>
  </si>
  <si>
    <t>BELLEVILLE Pierre</t>
  </si>
  <si>
    <t>WEILL Jean-Baptiste</t>
  </si>
  <si>
    <t>GOULT Renaud</t>
  </si>
  <si>
    <t>ALVES Christine</t>
  </si>
  <si>
    <t>P04 - ORLEANS JEANNE D'ARC</t>
  </si>
  <si>
    <t>SAUNDERS Yvric</t>
  </si>
  <si>
    <t>FRADET Marc</t>
  </si>
  <si>
    <t>P04 - ORLEANS C. PEGUY</t>
  </si>
  <si>
    <t>AUGRAS Jean</t>
  </si>
  <si>
    <t>P04 - ORLEANS R. POTHIER</t>
  </si>
  <si>
    <t>BARTHOD Brigitte</t>
  </si>
  <si>
    <t>P25 - ST DENIS LES SABLONS</t>
  </si>
  <si>
    <t>SAUNDERS Delphine</t>
  </si>
  <si>
    <t>LEPRETRE Yannick</t>
  </si>
  <si>
    <t>P23 - POILLY</t>
  </si>
  <si>
    <t>DARMON Marc</t>
  </si>
  <si>
    <t>AHLFORS Simone</t>
  </si>
  <si>
    <t>P04 - ORLEANS A. LUTZ</t>
  </si>
  <si>
    <t>FENOUILLET Stéphane</t>
  </si>
  <si>
    <t>RICHER Marie-Claude</t>
  </si>
  <si>
    <t>MAREL Philippe</t>
  </si>
  <si>
    <t>1011305</t>
  </si>
  <si>
    <t>FRENOIS Michèle</t>
  </si>
  <si>
    <t>P04 - ORLEANS J. ZAY</t>
  </si>
  <si>
    <t>GATINEAU Martine</t>
  </si>
  <si>
    <t>P02 - ASCOUX DE SOLEIL</t>
  </si>
  <si>
    <t>GUENAULT Joëlle</t>
  </si>
  <si>
    <t>P25 - ST DENIS DAUPHINE</t>
  </si>
  <si>
    <t>ROUSSEL Martine</t>
  </si>
  <si>
    <t>COMPERE Chantal</t>
  </si>
  <si>
    <t>CLOUSE Danielle</t>
  </si>
  <si>
    <t>CHANARD Gudrun</t>
  </si>
  <si>
    <t>HERNIOT Catherine</t>
  </si>
  <si>
    <t>BOURNIGAULT Frédéric</t>
  </si>
  <si>
    <t>LEVACHER Michel</t>
  </si>
  <si>
    <t>MATHIEU Jocelyne</t>
  </si>
  <si>
    <t>P19 - SEMOY LE BIGNON</t>
  </si>
  <si>
    <t>MECHAUSSIE Marie-Renée</t>
  </si>
  <si>
    <t>GUERIN Isabelle</t>
  </si>
  <si>
    <t>MOREAU Laurence</t>
  </si>
  <si>
    <t>DAIRE Marita</t>
  </si>
  <si>
    <t>CIRY-KARP Christiane</t>
  </si>
  <si>
    <t>LANGUILLE Marie-Thérèse</t>
  </si>
  <si>
    <t>STRICOT Cantienne</t>
  </si>
  <si>
    <t>GIRAULT Annie</t>
  </si>
  <si>
    <t>HEBERT Régine</t>
  </si>
  <si>
    <t>FABBE Jacques</t>
  </si>
  <si>
    <t>DROMARD Théo</t>
  </si>
  <si>
    <t>REY Annie</t>
  </si>
  <si>
    <t>P19 - SEMOY LA VALINIERE</t>
  </si>
  <si>
    <t>ROUCHERAY Edith</t>
  </si>
  <si>
    <t>CARRÉ Marie-Chantal</t>
  </si>
  <si>
    <t>P02 - ASCOUX SÛR</t>
  </si>
  <si>
    <t>VALDENAIRE Jacques</t>
  </si>
  <si>
    <t>SANTUCCI Bernadette</t>
  </si>
  <si>
    <t>GANDON François</t>
  </si>
  <si>
    <t>PAQUET Elisabeth</t>
  </si>
  <si>
    <t>GEBUSSON Martine</t>
  </si>
  <si>
    <t>BEDU Dominique</t>
  </si>
  <si>
    <t>BRUNEAU Danielle</t>
  </si>
  <si>
    <t>P25 - St DENIS LE MOULIN</t>
  </si>
  <si>
    <t>FOSSÉ Alain</t>
  </si>
  <si>
    <t>GANDON Isabelle</t>
  </si>
  <si>
    <t>MAHON Martine</t>
  </si>
  <si>
    <t>FONTAINE Micheline</t>
  </si>
  <si>
    <t>HOUDOT Popy</t>
  </si>
  <si>
    <t>BARBERON Huguette</t>
  </si>
  <si>
    <t>LOPES Guylène</t>
  </si>
  <si>
    <t>THIERRY Marylène</t>
  </si>
  <si>
    <t>BRUGERE Philippe</t>
  </si>
  <si>
    <t>GOUFFAULT Olivier</t>
  </si>
  <si>
    <t>CHAMPOLIVIER Alain</t>
  </si>
  <si>
    <t>DODU Monique</t>
  </si>
  <si>
    <t>CLERGET Catherine</t>
  </si>
  <si>
    <t>JEAN Didier</t>
  </si>
  <si>
    <t>PEROCHE Paul</t>
  </si>
  <si>
    <t>P04 - ORLEANS M. COTILLARD</t>
  </si>
  <si>
    <t>ISAMBERT Jocelyne</t>
  </si>
  <si>
    <t>BRILLAUD Liliane</t>
  </si>
  <si>
    <t>SOULAS Eliane</t>
  </si>
  <si>
    <t>DESBROSSES Guylaine</t>
  </si>
  <si>
    <t>TESSIER Martine</t>
  </si>
  <si>
    <t>LE GALL Marie-Louise</t>
  </si>
  <si>
    <t>BEAUJOUAN Josette</t>
  </si>
  <si>
    <t>PASQUET Stéphane</t>
  </si>
  <si>
    <t>RAUTURIER Roselyne</t>
  </si>
  <si>
    <t>BEGUIN Liliane</t>
  </si>
  <si>
    <t>TALAGRAND Jean-Pierre</t>
  </si>
  <si>
    <t>JEKKI Dominique</t>
  </si>
  <si>
    <t>BREDECHE Claudine</t>
  </si>
  <si>
    <t>BOIVIN Françoise</t>
  </si>
  <si>
    <t>PERDOUX Nadine</t>
  </si>
  <si>
    <t>MOREAU Mady</t>
  </si>
  <si>
    <t>PELLOUARD Armelle</t>
  </si>
  <si>
    <t>GOURDON Maryline</t>
  </si>
  <si>
    <t>DROMARD Antoine</t>
  </si>
  <si>
    <t>P24 - LES NEUVILLOIS</t>
  </si>
  <si>
    <t>P12 - VIEUX LOUPS DE MER</t>
  </si>
  <si>
    <t>P12 - ETOILES DE MER</t>
  </si>
  <si>
    <t>P09 - LES BOSS'RONDS</t>
  </si>
  <si>
    <t>P08 - LA RICHE</t>
  </si>
  <si>
    <t>P07 - BLOIS</t>
  </si>
  <si>
    <t>P05 - TOURS VINCI</t>
  </si>
  <si>
    <t>P05 - TOURS CHARLEMAGNE</t>
  </si>
  <si>
    <t>P05  - TOURS CATHEDRALE</t>
  </si>
  <si>
    <t>P01 - BOURGES LES BITURIGES</t>
  </si>
  <si>
    <t>BOUET Jean-Pascal</t>
  </si>
  <si>
    <t>NOGIER Michèle</t>
  </si>
  <si>
    <t>GRIMAL Manuella</t>
  </si>
  <si>
    <t>VERDIER Marie-Chantal</t>
  </si>
  <si>
    <t>VERSLYPE Gilles</t>
  </si>
  <si>
    <t>DUPRÉ Nadine</t>
  </si>
  <si>
    <t>LEFELLE Thierry</t>
  </si>
  <si>
    <t>MOSBACH Alexis</t>
  </si>
  <si>
    <t>MOSBACH Frédéric</t>
  </si>
  <si>
    <t>NAUDIN Catherine</t>
  </si>
  <si>
    <t>MERIGOT Jacqueline</t>
  </si>
  <si>
    <t>SCHIFFER Corinne</t>
  </si>
  <si>
    <t>PHILIPPEAU Gérard</t>
  </si>
  <si>
    <t>BERTEAU Armelle</t>
  </si>
  <si>
    <t>TURPIN Anne-Marie</t>
  </si>
  <si>
    <t>BERTHEAU Marie-Claude</t>
  </si>
  <si>
    <t>6C</t>
  </si>
  <si>
    <t>HOUYAU Nicole</t>
  </si>
  <si>
    <t>BONTET Alain</t>
  </si>
  <si>
    <t>NOS Cyril</t>
  </si>
  <si>
    <t>ROUCHERAY Thierry</t>
  </si>
  <si>
    <t>LEFELLE Dominique</t>
  </si>
  <si>
    <t>SAUTEREAU Charlette</t>
  </si>
  <si>
    <t>GUILLAUMIN Béatrice</t>
  </si>
  <si>
    <t>PIGEAT Marie-Claude</t>
  </si>
  <si>
    <t>BACHELIER Philippe</t>
  </si>
  <si>
    <t>P01 - BOURGES AVARICUM</t>
  </si>
  <si>
    <t>DEPREZ Bernadette</t>
  </si>
  <si>
    <t>BOEUF Albert</t>
  </si>
  <si>
    <t>MATIGNON Philippe</t>
  </si>
  <si>
    <t>BOUDENOT Patrick</t>
  </si>
  <si>
    <t>BUREAU Christèle</t>
  </si>
  <si>
    <t>BONNICHON Michèle</t>
  </si>
  <si>
    <t>SELLIER Claudie</t>
  </si>
  <si>
    <t>ANDRÉ Michel</t>
  </si>
  <si>
    <t>CHAUVIN Denise</t>
  </si>
  <si>
    <t>ROUX Corinne</t>
  </si>
  <si>
    <t>VOULOIR Marie-France</t>
  </si>
  <si>
    <t>LAMY Natacha</t>
  </si>
  <si>
    <t>BERTHELOT Gérard</t>
  </si>
  <si>
    <t>LAVERGNAS Nina</t>
  </si>
  <si>
    <t>P06 - POUILLÉ VAL DE CHER</t>
  </si>
  <si>
    <t>MICLO Céline</t>
  </si>
  <si>
    <t>HERVY Carole</t>
  </si>
  <si>
    <t>EQUIPES</t>
  </si>
  <si>
    <t>TOTAL</t>
  </si>
  <si>
    <t>P1</t>
  </si>
  <si>
    <t>P2</t>
  </si>
  <si>
    <t>P3</t>
  </si>
  <si>
    <r>
      <t xml:space="preserve">Rang
</t>
    </r>
    <r>
      <rPr>
        <b/>
        <sz val="10"/>
        <rFont val="Arial"/>
        <family val="2"/>
      </rPr>
      <t>(toutes div.)</t>
    </r>
  </si>
  <si>
    <t>DIV</t>
  </si>
  <si>
    <t>DIVISION 4</t>
  </si>
  <si>
    <t>DIVISION 3</t>
  </si>
  <si>
    <t>DIVISION 5</t>
  </si>
  <si>
    <t>DIVISION 6</t>
  </si>
  <si>
    <t>R</t>
  </si>
  <si>
    <t>P25 - ST DENIS LE MOULIN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</si>
</sst>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ptos Narrow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F99F-3041-47EF-B9C3-EFFA3B490B6F}">
  <dimension ref="A1:F147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8" x14ac:dyDescent="0.25"/>
  <cols>
    <col min="1" max="1" width="7.7109375" style="10" customWidth="1"/>
    <col min="2" max="2" width="42.7109375" style="2" customWidth="1"/>
    <col min="3" max="3" width="12.7109375" style="2" customWidth="1"/>
    <col min="4" max="4" width="5.7109375" style="10" customWidth="1"/>
    <col min="5" max="5" width="43.85546875" style="10" bestFit="1" customWidth="1"/>
    <col min="6" max="6" width="9.7109375" style="10" customWidth="1"/>
    <col min="7" max="16384" width="11.42578125" style="2"/>
  </cols>
  <sheetData>
    <row r="1" spans="1:6" ht="18" customHeight="1" thickBot="1" x14ac:dyDescent="0.3">
      <c r="A1" s="23" t="str">
        <f ca="1" xml:space="preserve"> "PARTIE 1 - Interclubs " &amp; YEAR(TODAY())</f>
        <v>PARTIE 1 - Interclubs 2024</v>
      </c>
      <c r="B1" s="23"/>
      <c r="C1" s="23"/>
      <c r="D1" s="23"/>
      <c r="E1" s="23"/>
      <c r="F1" s="1" t="s">
        <v>0</v>
      </c>
    </row>
    <row r="2" spans="1:6" ht="18" customHeight="1" thickBot="1" x14ac:dyDescent="0.3">
      <c r="A2" s="23"/>
      <c r="B2" s="23"/>
      <c r="C2" s="23"/>
      <c r="D2" s="23"/>
      <c r="E2" s="23"/>
      <c r="F2" s="3">
        <v>859</v>
      </c>
    </row>
    <row r="3" spans="1:6" ht="18" customHeight="1" x14ac:dyDescent="0.25">
      <c r="A3" s="24"/>
      <c r="B3" s="24"/>
      <c r="C3" s="24"/>
      <c r="D3" s="24"/>
      <c r="E3" s="24"/>
      <c r="F3" s="4"/>
    </row>
    <row r="4" spans="1:6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6">
        <f t="shared" ref="A5:A36" si="0">RANK(F5,F$5:F$147,0)</f>
        <v>1</v>
      </c>
      <c r="B5" s="7" t="s">
        <v>7</v>
      </c>
      <c r="C5" s="6">
        <v>2034173</v>
      </c>
      <c r="D5" s="6" t="s">
        <v>8</v>
      </c>
      <c r="E5" s="8" t="s">
        <v>178</v>
      </c>
      <c r="F5" s="9">
        <v>844</v>
      </c>
    </row>
    <row r="6" spans="1:6" x14ac:dyDescent="0.25">
      <c r="A6" s="6">
        <f t="shared" si="0"/>
        <v>2</v>
      </c>
      <c r="B6" s="7" t="s">
        <v>182</v>
      </c>
      <c r="C6" s="6">
        <v>2571226</v>
      </c>
      <c r="D6" s="6" t="s">
        <v>12</v>
      </c>
      <c r="E6" s="8" t="s">
        <v>180</v>
      </c>
      <c r="F6" s="9">
        <v>831</v>
      </c>
    </row>
    <row r="7" spans="1:6" x14ac:dyDescent="0.25">
      <c r="A7" s="6">
        <f t="shared" si="0"/>
        <v>3</v>
      </c>
      <c r="B7" s="7" t="s">
        <v>9</v>
      </c>
      <c r="C7" s="6">
        <v>2058155</v>
      </c>
      <c r="D7" s="6" t="s">
        <v>10</v>
      </c>
      <c r="E7" s="8" t="s">
        <v>172</v>
      </c>
      <c r="F7" s="9">
        <v>830</v>
      </c>
    </row>
    <row r="8" spans="1:6" x14ac:dyDescent="0.25">
      <c r="A8" s="6">
        <f t="shared" si="0"/>
        <v>4</v>
      </c>
      <c r="B8" s="7" t="s">
        <v>181</v>
      </c>
      <c r="C8" s="6">
        <v>2611614</v>
      </c>
      <c r="D8" s="6" t="s">
        <v>14</v>
      </c>
      <c r="E8" s="8" t="s">
        <v>180</v>
      </c>
      <c r="F8" s="9">
        <v>819</v>
      </c>
    </row>
    <row r="9" spans="1:6" x14ac:dyDescent="0.25">
      <c r="A9" s="6">
        <f t="shared" si="0"/>
        <v>5</v>
      </c>
      <c r="B9" s="7" t="s">
        <v>11</v>
      </c>
      <c r="C9" s="6">
        <v>1251513</v>
      </c>
      <c r="D9" s="6" t="s">
        <v>12</v>
      </c>
      <c r="E9" s="8" t="s">
        <v>176</v>
      </c>
      <c r="F9" s="9">
        <v>816</v>
      </c>
    </row>
    <row r="10" spans="1:6" x14ac:dyDescent="0.25">
      <c r="A10" s="6">
        <f t="shared" si="0"/>
        <v>6</v>
      </c>
      <c r="B10" s="7" t="s">
        <v>13</v>
      </c>
      <c r="C10" s="6">
        <v>1087077</v>
      </c>
      <c r="D10" s="6" t="s">
        <v>14</v>
      </c>
      <c r="E10" s="8" t="s">
        <v>176</v>
      </c>
      <c r="F10" s="9">
        <v>809</v>
      </c>
    </row>
    <row r="11" spans="1:6" x14ac:dyDescent="0.25">
      <c r="A11" s="6">
        <f t="shared" si="0"/>
        <v>7</v>
      </c>
      <c r="B11" s="7" t="s">
        <v>73</v>
      </c>
      <c r="C11" s="6">
        <v>1450243</v>
      </c>
      <c r="D11" s="6" t="s">
        <v>50</v>
      </c>
      <c r="E11" s="8" t="s">
        <v>74</v>
      </c>
      <c r="F11" s="9">
        <v>807</v>
      </c>
    </row>
    <row r="12" spans="1:6" x14ac:dyDescent="0.25">
      <c r="A12" s="6">
        <f t="shared" si="0"/>
        <v>8</v>
      </c>
      <c r="B12" s="7" t="s">
        <v>75</v>
      </c>
      <c r="C12" s="6">
        <v>1450288</v>
      </c>
      <c r="D12" s="6" t="s">
        <v>50</v>
      </c>
      <c r="E12" s="8" t="s">
        <v>74</v>
      </c>
      <c r="F12" s="9">
        <v>806</v>
      </c>
    </row>
    <row r="13" spans="1:6" x14ac:dyDescent="0.25">
      <c r="A13" s="6">
        <f t="shared" si="0"/>
        <v>9</v>
      </c>
      <c r="B13" s="7" t="s">
        <v>76</v>
      </c>
      <c r="C13" s="6">
        <v>2153176</v>
      </c>
      <c r="D13" s="6" t="s">
        <v>8</v>
      </c>
      <c r="E13" s="8" t="s">
        <v>174</v>
      </c>
      <c r="F13" s="9">
        <v>803</v>
      </c>
    </row>
    <row r="14" spans="1:6" x14ac:dyDescent="0.25">
      <c r="A14" s="6">
        <f t="shared" si="0"/>
        <v>10</v>
      </c>
      <c r="B14" s="7" t="s">
        <v>77</v>
      </c>
      <c r="C14" s="6">
        <v>2251536</v>
      </c>
      <c r="D14" s="6" t="s">
        <v>14</v>
      </c>
      <c r="E14" s="8" t="s">
        <v>174</v>
      </c>
      <c r="F14" s="9">
        <v>798</v>
      </c>
    </row>
    <row r="15" spans="1:6" x14ac:dyDescent="0.25">
      <c r="A15" s="6">
        <f t="shared" si="0"/>
        <v>11</v>
      </c>
      <c r="B15" s="7" t="s">
        <v>15</v>
      </c>
      <c r="C15" s="6">
        <v>2570045</v>
      </c>
      <c r="D15" s="6" t="s">
        <v>16</v>
      </c>
      <c r="E15" s="8" t="s">
        <v>178</v>
      </c>
      <c r="F15" s="9">
        <v>797</v>
      </c>
    </row>
    <row r="16" spans="1:6" x14ac:dyDescent="0.25">
      <c r="A16" s="6">
        <f t="shared" si="0"/>
        <v>12</v>
      </c>
      <c r="B16" s="7" t="s">
        <v>17</v>
      </c>
      <c r="C16" s="6">
        <v>1370849</v>
      </c>
      <c r="D16" s="6" t="s">
        <v>14</v>
      </c>
      <c r="E16" s="8" t="s">
        <v>173</v>
      </c>
      <c r="F16" s="9">
        <v>795</v>
      </c>
    </row>
    <row r="17" spans="1:6" x14ac:dyDescent="0.25">
      <c r="A17" s="6">
        <f t="shared" si="0"/>
        <v>13</v>
      </c>
      <c r="B17" s="7" t="s">
        <v>78</v>
      </c>
      <c r="C17" s="6">
        <v>1019526</v>
      </c>
      <c r="D17" s="6" t="s">
        <v>37</v>
      </c>
      <c r="E17" s="8" t="s">
        <v>79</v>
      </c>
      <c r="F17" s="9">
        <v>790</v>
      </c>
    </row>
    <row r="18" spans="1:6" x14ac:dyDescent="0.25">
      <c r="A18" s="6">
        <f t="shared" si="0"/>
        <v>14</v>
      </c>
      <c r="B18" s="7" t="s">
        <v>18</v>
      </c>
      <c r="C18" s="6">
        <v>2034331</v>
      </c>
      <c r="D18" s="6" t="s">
        <v>19</v>
      </c>
      <c r="E18" s="8" t="s">
        <v>173</v>
      </c>
      <c r="F18" s="9">
        <v>786</v>
      </c>
    </row>
    <row r="19" spans="1:6" x14ac:dyDescent="0.25">
      <c r="A19" s="6">
        <f t="shared" si="0"/>
        <v>15</v>
      </c>
      <c r="B19" s="7" t="s">
        <v>80</v>
      </c>
      <c r="C19" s="6">
        <v>1141333</v>
      </c>
      <c r="D19" s="6" t="s">
        <v>21</v>
      </c>
      <c r="E19" s="8" t="s">
        <v>174</v>
      </c>
      <c r="F19" s="9">
        <v>785</v>
      </c>
    </row>
    <row r="20" spans="1:6" x14ac:dyDescent="0.25">
      <c r="A20" s="6">
        <f t="shared" si="0"/>
        <v>16</v>
      </c>
      <c r="B20" s="7" t="s">
        <v>81</v>
      </c>
      <c r="C20" s="6">
        <v>1003708</v>
      </c>
      <c r="D20" s="6" t="s">
        <v>21</v>
      </c>
      <c r="E20" s="8" t="s">
        <v>82</v>
      </c>
      <c r="F20" s="9">
        <v>784</v>
      </c>
    </row>
    <row r="21" spans="1:6" x14ac:dyDescent="0.25">
      <c r="A21" s="6">
        <f t="shared" si="0"/>
        <v>17</v>
      </c>
      <c r="B21" s="7" t="s">
        <v>83</v>
      </c>
      <c r="C21" s="6">
        <v>1450584</v>
      </c>
      <c r="D21" s="6" t="s">
        <v>45</v>
      </c>
      <c r="E21" s="8" t="s">
        <v>84</v>
      </c>
      <c r="F21" s="9">
        <v>780</v>
      </c>
    </row>
    <row r="22" spans="1:6" x14ac:dyDescent="0.25">
      <c r="A22" s="6">
        <f t="shared" si="0"/>
        <v>18</v>
      </c>
      <c r="B22" s="7" t="s">
        <v>20</v>
      </c>
      <c r="C22" s="6">
        <v>1370237</v>
      </c>
      <c r="D22" s="6" t="s">
        <v>21</v>
      </c>
      <c r="E22" s="8" t="s">
        <v>177</v>
      </c>
      <c r="F22" s="9">
        <v>777</v>
      </c>
    </row>
    <row r="23" spans="1:6" x14ac:dyDescent="0.25">
      <c r="A23" s="6">
        <f t="shared" si="0"/>
        <v>19</v>
      </c>
      <c r="B23" s="7" t="s">
        <v>22</v>
      </c>
      <c r="C23" s="6">
        <v>1572507</v>
      </c>
      <c r="D23" s="6" t="s">
        <v>12</v>
      </c>
      <c r="E23" s="8" t="s">
        <v>172</v>
      </c>
      <c r="F23" s="9">
        <v>768</v>
      </c>
    </row>
    <row r="24" spans="1:6" x14ac:dyDescent="0.25">
      <c r="A24" s="6">
        <f t="shared" si="0"/>
        <v>19</v>
      </c>
      <c r="B24" s="7" t="s">
        <v>85</v>
      </c>
      <c r="C24" s="6">
        <v>1115488</v>
      </c>
      <c r="D24" s="6" t="s">
        <v>29</v>
      </c>
      <c r="E24" s="8" t="s">
        <v>86</v>
      </c>
      <c r="F24" s="9">
        <v>768</v>
      </c>
    </row>
    <row r="25" spans="1:6" x14ac:dyDescent="0.25">
      <c r="A25" s="6">
        <f t="shared" si="0"/>
        <v>21</v>
      </c>
      <c r="B25" s="7" t="s">
        <v>23</v>
      </c>
      <c r="C25" s="6">
        <v>1370525</v>
      </c>
      <c r="D25" s="6" t="s">
        <v>21</v>
      </c>
      <c r="E25" s="8" t="s">
        <v>177</v>
      </c>
      <c r="F25" s="9">
        <v>766</v>
      </c>
    </row>
    <row r="26" spans="1:6" x14ac:dyDescent="0.25">
      <c r="A26" s="6">
        <f t="shared" si="0"/>
        <v>22</v>
      </c>
      <c r="B26" s="7" t="s">
        <v>87</v>
      </c>
      <c r="C26" s="6">
        <v>1009967</v>
      </c>
      <c r="D26" s="6" t="s">
        <v>34</v>
      </c>
      <c r="E26" s="8" t="s">
        <v>174</v>
      </c>
      <c r="F26" s="9">
        <v>764</v>
      </c>
    </row>
    <row r="27" spans="1:6" x14ac:dyDescent="0.25">
      <c r="A27" s="6">
        <f t="shared" si="0"/>
        <v>23</v>
      </c>
      <c r="B27" s="7" t="s">
        <v>24</v>
      </c>
      <c r="C27" s="6">
        <v>2571717</v>
      </c>
      <c r="D27" s="6" t="s">
        <v>16</v>
      </c>
      <c r="E27" s="8" t="s">
        <v>178</v>
      </c>
      <c r="F27" s="9">
        <v>762</v>
      </c>
    </row>
    <row r="28" spans="1:6" x14ac:dyDescent="0.25">
      <c r="A28" s="6">
        <f t="shared" si="0"/>
        <v>24</v>
      </c>
      <c r="B28" s="7" t="s">
        <v>88</v>
      </c>
      <c r="C28" s="6">
        <v>2572119</v>
      </c>
      <c r="D28" s="6" t="s">
        <v>21</v>
      </c>
      <c r="E28" s="8" t="s">
        <v>89</v>
      </c>
      <c r="F28" s="9">
        <v>761</v>
      </c>
    </row>
    <row r="29" spans="1:6" x14ac:dyDescent="0.25">
      <c r="A29" s="6">
        <f t="shared" si="0"/>
        <v>25</v>
      </c>
      <c r="B29" s="7" t="s">
        <v>25</v>
      </c>
      <c r="C29" s="6">
        <v>1306997</v>
      </c>
      <c r="D29" s="6" t="s">
        <v>21</v>
      </c>
      <c r="E29" s="8" t="s">
        <v>177</v>
      </c>
      <c r="F29" s="9">
        <v>760</v>
      </c>
    </row>
    <row r="30" spans="1:6" x14ac:dyDescent="0.25">
      <c r="A30" s="6">
        <f t="shared" si="0"/>
        <v>26</v>
      </c>
      <c r="B30" s="7" t="s">
        <v>90</v>
      </c>
      <c r="C30" s="6">
        <v>1021033</v>
      </c>
      <c r="D30" s="6">
        <v>7</v>
      </c>
      <c r="E30" s="8" t="s">
        <v>82</v>
      </c>
      <c r="F30" s="9">
        <v>759</v>
      </c>
    </row>
    <row r="31" spans="1:6" x14ac:dyDescent="0.25">
      <c r="A31" s="6">
        <f t="shared" si="0"/>
        <v>27</v>
      </c>
      <c r="B31" s="7" t="s">
        <v>26</v>
      </c>
      <c r="C31" s="6">
        <v>1159579</v>
      </c>
      <c r="D31" s="6" t="s">
        <v>21</v>
      </c>
      <c r="E31" s="8" t="s">
        <v>175</v>
      </c>
      <c r="F31" s="9">
        <v>755</v>
      </c>
    </row>
    <row r="32" spans="1:6" x14ac:dyDescent="0.25">
      <c r="A32" s="6">
        <f t="shared" si="0"/>
        <v>28</v>
      </c>
      <c r="B32" s="7" t="s">
        <v>27</v>
      </c>
      <c r="C32" s="6">
        <v>2640937</v>
      </c>
      <c r="D32" s="6" t="s">
        <v>16</v>
      </c>
      <c r="E32" s="8" t="s">
        <v>222</v>
      </c>
      <c r="F32" s="9">
        <v>754</v>
      </c>
    </row>
    <row r="33" spans="1:6" x14ac:dyDescent="0.25">
      <c r="A33" s="6">
        <f t="shared" si="0"/>
        <v>29</v>
      </c>
      <c r="B33" s="7" t="s">
        <v>204</v>
      </c>
      <c r="C33" s="6">
        <v>1010186</v>
      </c>
      <c r="D33" s="6" t="s">
        <v>43</v>
      </c>
      <c r="E33" s="8" t="s">
        <v>207</v>
      </c>
      <c r="F33" s="9">
        <v>753</v>
      </c>
    </row>
    <row r="34" spans="1:6" x14ac:dyDescent="0.25">
      <c r="A34" s="6">
        <f t="shared" si="0"/>
        <v>30</v>
      </c>
      <c r="B34" s="7" t="s">
        <v>91</v>
      </c>
      <c r="C34" s="6">
        <v>1033959</v>
      </c>
      <c r="D34" s="6" t="s">
        <v>34</v>
      </c>
      <c r="E34" s="8" t="s">
        <v>92</v>
      </c>
      <c r="F34" s="9">
        <v>752</v>
      </c>
    </row>
    <row r="35" spans="1:6" x14ac:dyDescent="0.25">
      <c r="A35" s="6">
        <f t="shared" si="0"/>
        <v>31</v>
      </c>
      <c r="B35" s="7" t="s">
        <v>31</v>
      </c>
      <c r="C35" s="6">
        <v>2570472</v>
      </c>
      <c r="D35" s="6" t="s">
        <v>16</v>
      </c>
      <c r="E35" s="8" t="s">
        <v>178</v>
      </c>
      <c r="F35" s="9">
        <v>751</v>
      </c>
    </row>
    <row r="36" spans="1:6" x14ac:dyDescent="0.25">
      <c r="A36" s="6">
        <f t="shared" si="0"/>
        <v>31</v>
      </c>
      <c r="B36" s="7" t="s">
        <v>28</v>
      </c>
      <c r="C36" s="6">
        <v>1086436</v>
      </c>
      <c r="D36" s="6" t="s">
        <v>29</v>
      </c>
      <c r="E36" s="8" t="s">
        <v>173</v>
      </c>
      <c r="F36" s="9">
        <v>751</v>
      </c>
    </row>
    <row r="37" spans="1:6" x14ac:dyDescent="0.25">
      <c r="A37" s="6">
        <f t="shared" ref="A37:A68" si="1">RANK(F37,F$5:F$147,0)</f>
        <v>31</v>
      </c>
      <c r="B37" s="7" t="s">
        <v>30</v>
      </c>
      <c r="C37" s="6">
        <v>1049895</v>
      </c>
      <c r="D37" s="6" t="s">
        <v>12</v>
      </c>
      <c r="E37" s="8" t="s">
        <v>171</v>
      </c>
      <c r="F37" s="9">
        <v>751</v>
      </c>
    </row>
    <row r="38" spans="1:6" x14ac:dyDescent="0.25">
      <c r="A38" s="6">
        <f t="shared" si="1"/>
        <v>34</v>
      </c>
      <c r="B38" s="7" t="s">
        <v>203</v>
      </c>
      <c r="C38" s="6">
        <v>1010177</v>
      </c>
      <c r="D38" s="6" t="s">
        <v>43</v>
      </c>
      <c r="E38" s="8" t="s">
        <v>207</v>
      </c>
      <c r="F38" s="9">
        <v>750</v>
      </c>
    </row>
    <row r="39" spans="1:6" x14ac:dyDescent="0.25">
      <c r="A39" s="6">
        <f t="shared" si="1"/>
        <v>35</v>
      </c>
      <c r="B39" s="7" t="s">
        <v>93</v>
      </c>
      <c r="C39" s="6">
        <v>1037988</v>
      </c>
      <c r="D39" s="6" t="s">
        <v>34</v>
      </c>
      <c r="E39" s="8" t="s">
        <v>82</v>
      </c>
      <c r="F39" s="9">
        <v>749</v>
      </c>
    </row>
    <row r="40" spans="1:6" x14ac:dyDescent="0.25">
      <c r="A40" s="6">
        <f t="shared" si="1"/>
        <v>35</v>
      </c>
      <c r="B40" s="7" t="s">
        <v>184</v>
      </c>
      <c r="C40" s="6">
        <v>1156606</v>
      </c>
      <c r="D40" s="6" t="s">
        <v>21</v>
      </c>
      <c r="E40" s="8" t="s">
        <v>180</v>
      </c>
      <c r="F40" s="9">
        <v>749</v>
      </c>
    </row>
    <row r="41" spans="1:6" x14ac:dyDescent="0.25">
      <c r="A41" s="6">
        <f t="shared" si="1"/>
        <v>37</v>
      </c>
      <c r="B41" s="7" t="s">
        <v>94</v>
      </c>
      <c r="C41" s="6">
        <v>1006549</v>
      </c>
      <c r="D41" s="6" t="s">
        <v>16</v>
      </c>
      <c r="E41" s="8" t="s">
        <v>74</v>
      </c>
      <c r="F41" s="9">
        <v>748</v>
      </c>
    </row>
    <row r="42" spans="1:6" x14ac:dyDescent="0.25">
      <c r="A42" s="6">
        <f t="shared" si="1"/>
        <v>38</v>
      </c>
      <c r="B42" s="7" t="s">
        <v>202</v>
      </c>
      <c r="C42" s="6">
        <v>1014900</v>
      </c>
      <c r="D42" s="6" t="s">
        <v>43</v>
      </c>
      <c r="E42" s="8" t="s">
        <v>207</v>
      </c>
      <c r="F42" s="9">
        <v>747</v>
      </c>
    </row>
    <row r="43" spans="1:6" x14ac:dyDescent="0.25">
      <c r="A43" s="6">
        <f t="shared" si="1"/>
        <v>39</v>
      </c>
      <c r="B43" s="7" t="s">
        <v>32</v>
      </c>
      <c r="C43" s="6">
        <v>1003320</v>
      </c>
      <c r="D43" s="6" t="s">
        <v>12</v>
      </c>
      <c r="E43" s="8" t="s">
        <v>176</v>
      </c>
      <c r="F43" s="9">
        <v>746</v>
      </c>
    </row>
    <row r="44" spans="1:6" x14ac:dyDescent="0.25">
      <c r="A44" s="6">
        <f t="shared" si="1"/>
        <v>39</v>
      </c>
      <c r="B44" s="7" t="s">
        <v>95</v>
      </c>
      <c r="C44" s="6" t="s">
        <v>96</v>
      </c>
      <c r="D44" s="6" t="s">
        <v>45</v>
      </c>
      <c r="E44" s="8" t="s">
        <v>174</v>
      </c>
      <c r="F44" s="9">
        <v>746</v>
      </c>
    </row>
    <row r="45" spans="1:6" x14ac:dyDescent="0.25">
      <c r="A45" s="6">
        <f t="shared" si="1"/>
        <v>41</v>
      </c>
      <c r="B45" s="7" t="s">
        <v>97</v>
      </c>
      <c r="C45" s="6">
        <v>2572218</v>
      </c>
      <c r="D45" s="6" t="s">
        <v>34</v>
      </c>
      <c r="E45" s="8" t="s">
        <v>98</v>
      </c>
      <c r="F45" s="9">
        <v>745</v>
      </c>
    </row>
    <row r="46" spans="1:6" x14ac:dyDescent="0.25">
      <c r="A46" s="6">
        <f t="shared" si="1"/>
        <v>41</v>
      </c>
      <c r="B46" s="7" t="s">
        <v>33</v>
      </c>
      <c r="C46" s="6">
        <v>2571796</v>
      </c>
      <c r="D46" s="6" t="s">
        <v>34</v>
      </c>
      <c r="E46" s="8" t="s">
        <v>179</v>
      </c>
      <c r="F46" s="9">
        <v>745</v>
      </c>
    </row>
    <row r="47" spans="1:6" x14ac:dyDescent="0.25">
      <c r="A47" s="6">
        <f t="shared" si="1"/>
        <v>43</v>
      </c>
      <c r="B47" s="7" t="s">
        <v>35</v>
      </c>
      <c r="C47" s="6">
        <v>2641015</v>
      </c>
      <c r="D47" s="6" t="s">
        <v>16</v>
      </c>
      <c r="E47" s="8" t="s">
        <v>176</v>
      </c>
      <c r="F47" s="9">
        <v>744</v>
      </c>
    </row>
    <row r="48" spans="1:6" x14ac:dyDescent="0.25">
      <c r="A48" s="6">
        <f t="shared" si="1"/>
        <v>44</v>
      </c>
      <c r="B48" s="7" t="s">
        <v>99</v>
      </c>
      <c r="C48" s="6">
        <v>2154069</v>
      </c>
      <c r="D48" s="6" t="s">
        <v>67</v>
      </c>
      <c r="E48" s="8" t="s">
        <v>100</v>
      </c>
      <c r="F48" s="9">
        <v>743</v>
      </c>
    </row>
    <row r="49" spans="1:6" x14ac:dyDescent="0.25">
      <c r="A49" s="6">
        <f t="shared" si="1"/>
        <v>44</v>
      </c>
      <c r="B49" s="7" t="s">
        <v>101</v>
      </c>
      <c r="C49" s="6">
        <v>1007908</v>
      </c>
      <c r="D49" s="6" t="s">
        <v>37</v>
      </c>
      <c r="E49" s="8" t="s">
        <v>102</v>
      </c>
      <c r="F49" s="9">
        <v>743</v>
      </c>
    </row>
    <row r="50" spans="1:6" x14ac:dyDescent="0.25">
      <c r="A50" s="6">
        <f t="shared" si="1"/>
        <v>46</v>
      </c>
      <c r="B50" s="7" t="s">
        <v>103</v>
      </c>
      <c r="C50" s="6">
        <v>1009053</v>
      </c>
      <c r="D50" s="6" t="s">
        <v>67</v>
      </c>
      <c r="E50" s="8" t="s">
        <v>102</v>
      </c>
      <c r="F50" s="9">
        <v>741</v>
      </c>
    </row>
    <row r="51" spans="1:6" x14ac:dyDescent="0.25">
      <c r="A51" s="6">
        <f t="shared" si="1"/>
        <v>46</v>
      </c>
      <c r="B51" s="7" t="s">
        <v>104</v>
      </c>
      <c r="C51" s="6">
        <v>1385441</v>
      </c>
      <c r="D51" s="6" t="s">
        <v>29</v>
      </c>
      <c r="E51" s="8" t="s">
        <v>86</v>
      </c>
      <c r="F51" s="9">
        <v>741</v>
      </c>
    </row>
    <row r="52" spans="1:6" x14ac:dyDescent="0.25">
      <c r="A52" s="6">
        <f t="shared" si="1"/>
        <v>48</v>
      </c>
      <c r="B52" s="7" t="s">
        <v>105</v>
      </c>
      <c r="C52" s="6">
        <v>2010528</v>
      </c>
      <c r="D52" s="6" t="s">
        <v>29</v>
      </c>
      <c r="E52" s="8" t="s">
        <v>74</v>
      </c>
      <c r="F52" s="9">
        <v>738</v>
      </c>
    </row>
    <row r="53" spans="1:6" x14ac:dyDescent="0.25">
      <c r="A53" s="6">
        <f t="shared" si="1"/>
        <v>48</v>
      </c>
      <c r="B53" s="7" t="s">
        <v>36</v>
      </c>
      <c r="C53" s="6">
        <v>1085996</v>
      </c>
      <c r="D53" s="6" t="s">
        <v>37</v>
      </c>
      <c r="E53" s="8" t="s">
        <v>175</v>
      </c>
      <c r="F53" s="9">
        <v>738</v>
      </c>
    </row>
    <row r="54" spans="1:6" x14ac:dyDescent="0.25">
      <c r="A54" s="6">
        <f t="shared" si="1"/>
        <v>50</v>
      </c>
      <c r="B54" s="7" t="s">
        <v>186</v>
      </c>
      <c r="C54" s="6">
        <v>1005472</v>
      </c>
      <c r="D54" s="6" t="s">
        <v>21</v>
      </c>
      <c r="E54" s="8" t="s">
        <v>180</v>
      </c>
      <c r="F54" s="9">
        <v>736</v>
      </c>
    </row>
    <row r="55" spans="1:6" x14ac:dyDescent="0.25">
      <c r="A55" s="6">
        <f t="shared" si="1"/>
        <v>51</v>
      </c>
      <c r="B55" s="7" t="s">
        <v>106</v>
      </c>
      <c r="C55" s="6">
        <v>1450562</v>
      </c>
      <c r="D55" s="6" t="s">
        <v>21</v>
      </c>
      <c r="E55" s="8" t="s">
        <v>92</v>
      </c>
      <c r="F55" s="9">
        <v>734</v>
      </c>
    </row>
    <row r="56" spans="1:6" x14ac:dyDescent="0.25">
      <c r="A56" s="6">
        <f t="shared" si="1"/>
        <v>51</v>
      </c>
      <c r="B56" s="7" t="s">
        <v>38</v>
      </c>
      <c r="C56" s="6">
        <v>1009638</v>
      </c>
      <c r="D56" s="6" t="s">
        <v>39</v>
      </c>
      <c r="E56" s="8" t="s">
        <v>175</v>
      </c>
      <c r="F56" s="9">
        <v>734</v>
      </c>
    </row>
    <row r="57" spans="1:6" x14ac:dyDescent="0.25">
      <c r="A57" s="6">
        <f t="shared" si="1"/>
        <v>51</v>
      </c>
      <c r="B57" s="7" t="s">
        <v>107</v>
      </c>
      <c r="C57" s="6">
        <v>1016247</v>
      </c>
      <c r="D57" s="6" t="s">
        <v>37</v>
      </c>
      <c r="E57" s="8" t="s">
        <v>86</v>
      </c>
      <c r="F57" s="9">
        <v>734</v>
      </c>
    </row>
    <row r="58" spans="1:6" x14ac:dyDescent="0.25">
      <c r="A58" s="6">
        <f t="shared" si="1"/>
        <v>54</v>
      </c>
      <c r="B58" s="7" t="s">
        <v>40</v>
      </c>
      <c r="C58" s="6">
        <v>1006739</v>
      </c>
      <c r="D58" s="6" t="s">
        <v>16</v>
      </c>
      <c r="E58" s="8" t="s">
        <v>178</v>
      </c>
      <c r="F58" s="9">
        <v>733</v>
      </c>
    </row>
    <row r="59" spans="1:6" x14ac:dyDescent="0.25">
      <c r="A59" s="6">
        <f t="shared" si="1"/>
        <v>55</v>
      </c>
      <c r="B59" s="7" t="s">
        <v>108</v>
      </c>
      <c r="C59" s="6">
        <v>2061095</v>
      </c>
      <c r="D59" s="6" t="s">
        <v>50</v>
      </c>
      <c r="E59" s="8" t="s">
        <v>82</v>
      </c>
      <c r="F59" s="9">
        <v>728</v>
      </c>
    </row>
    <row r="60" spans="1:6" x14ac:dyDescent="0.25">
      <c r="A60" s="6">
        <f t="shared" si="1"/>
        <v>55</v>
      </c>
      <c r="B60" s="7" t="s">
        <v>41</v>
      </c>
      <c r="C60" s="6">
        <v>1009862</v>
      </c>
      <c r="D60" s="6" t="s">
        <v>29</v>
      </c>
      <c r="E60" s="8" t="s">
        <v>179</v>
      </c>
      <c r="F60" s="9">
        <v>728</v>
      </c>
    </row>
    <row r="61" spans="1:6" x14ac:dyDescent="0.25">
      <c r="A61" s="6">
        <f t="shared" si="1"/>
        <v>55</v>
      </c>
      <c r="B61" s="7" t="s">
        <v>42</v>
      </c>
      <c r="C61" s="6">
        <v>1013820</v>
      </c>
      <c r="D61" s="6" t="s">
        <v>43</v>
      </c>
      <c r="E61" s="8" t="s">
        <v>172</v>
      </c>
      <c r="F61" s="9">
        <v>728</v>
      </c>
    </row>
    <row r="62" spans="1:6" x14ac:dyDescent="0.25">
      <c r="A62" s="6">
        <f t="shared" si="1"/>
        <v>58</v>
      </c>
      <c r="B62" s="7" t="s">
        <v>44</v>
      </c>
      <c r="C62" s="6">
        <v>1052222</v>
      </c>
      <c r="D62" s="6" t="s">
        <v>45</v>
      </c>
      <c r="E62" s="8" t="s">
        <v>178</v>
      </c>
      <c r="F62" s="9">
        <v>726</v>
      </c>
    </row>
    <row r="63" spans="1:6" x14ac:dyDescent="0.25">
      <c r="A63" s="6">
        <f t="shared" si="1"/>
        <v>58</v>
      </c>
      <c r="B63" s="7" t="s">
        <v>46</v>
      </c>
      <c r="C63" s="6">
        <v>2572083</v>
      </c>
      <c r="D63" s="6" t="s">
        <v>16</v>
      </c>
      <c r="E63" s="8" t="s">
        <v>176</v>
      </c>
      <c r="F63" s="9">
        <v>726</v>
      </c>
    </row>
    <row r="64" spans="1:6" x14ac:dyDescent="0.25">
      <c r="A64" s="6">
        <f t="shared" si="1"/>
        <v>60</v>
      </c>
      <c r="B64" s="7" t="s">
        <v>109</v>
      </c>
      <c r="C64" s="6">
        <v>1450252</v>
      </c>
      <c r="D64" s="6" t="s">
        <v>16</v>
      </c>
      <c r="E64" s="8" t="s">
        <v>74</v>
      </c>
      <c r="F64" s="9">
        <v>725</v>
      </c>
    </row>
    <row r="65" spans="1:6" x14ac:dyDescent="0.25">
      <c r="A65" s="6">
        <f t="shared" si="1"/>
        <v>60</v>
      </c>
      <c r="B65" s="7" t="s">
        <v>47</v>
      </c>
      <c r="C65" s="6">
        <v>1019405</v>
      </c>
      <c r="D65" s="6" t="s">
        <v>48</v>
      </c>
      <c r="E65" s="8" t="s">
        <v>172</v>
      </c>
      <c r="F65" s="9">
        <v>725</v>
      </c>
    </row>
    <row r="66" spans="1:6" x14ac:dyDescent="0.25">
      <c r="A66" s="6">
        <f t="shared" si="1"/>
        <v>60</v>
      </c>
      <c r="B66" s="7" t="s">
        <v>110</v>
      </c>
      <c r="C66" s="6">
        <v>2571118</v>
      </c>
      <c r="D66" s="6" t="s">
        <v>29</v>
      </c>
      <c r="E66" s="8" t="s">
        <v>111</v>
      </c>
      <c r="F66" s="9">
        <v>725</v>
      </c>
    </row>
    <row r="67" spans="1:6" x14ac:dyDescent="0.25">
      <c r="A67" s="6">
        <f t="shared" si="1"/>
        <v>63</v>
      </c>
      <c r="B67" s="7" t="s">
        <v>49</v>
      </c>
      <c r="C67" s="6">
        <v>2541316</v>
      </c>
      <c r="D67" s="6" t="s">
        <v>50</v>
      </c>
      <c r="E67" s="8" t="s">
        <v>178</v>
      </c>
      <c r="F67" s="9">
        <v>723</v>
      </c>
    </row>
    <row r="68" spans="1:6" x14ac:dyDescent="0.25">
      <c r="A68" s="6">
        <f t="shared" si="1"/>
        <v>64</v>
      </c>
      <c r="B68" s="7" t="s">
        <v>183</v>
      </c>
      <c r="C68" s="6">
        <v>2140515</v>
      </c>
      <c r="D68" s="6" t="s">
        <v>16</v>
      </c>
      <c r="E68" s="8" t="s">
        <v>180</v>
      </c>
      <c r="F68" s="9">
        <v>722</v>
      </c>
    </row>
    <row r="69" spans="1:6" x14ac:dyDescent="0.25">
      <c r="A69" s="6">
        <f t="shared" ref="A69:A100" si="2">RANK(F69,F$5:F$147,0)</f>
        <v>65</v>
      </c>
      <c r="B69" s="7" t="s">
        <v>51</v>
      </c>
      <c r="C69" s="6">
        <v>1004298</v>
      </c>
      <c r="D69" s="6" t="s">
        <v>34</v>
      </c>
      <c r="E69" s="8" t="s">
        <v>175</v>
      </c>
      <c r="F69" s="9">
        <v>720</v>
      </c>
    </row>
    <row r="70" spans="1:6" x14ac:dyDescent="0.25">
      <c r="A70" s="6">
        <f t="shared" si="2"/>
        <v>65</v>
      </c>
      <c r="B70" s="7" t="s">
        <v>112</v>
      </c>
      <c r="C70" s="6">
        <v>1421439</v>
      </c>
      <c r="D70" s="6" t="s">
        <v>34</v>
      </c>
      <c r="E70" s="8" t="s">
        <v>86</v>
      </c>
      <c r="F70" s="9">
        <v>720</v>
      </c>
    </row>
    <row r="71" spans="1:6" x14ac:dyDescent="0.25">
      <c r="A71" s="6">
        <f t="shared" si="2"/>
        <v>65</v>
      </c>
      <c r="B71" s="7" t="s">
        <v>113</v>
      </c>
      <c r="C71" s="6">
        <v>1382824</v>
      </c>
      <c r="D71" s="6" t="s">
        <v>67</v>
      </c>
      <c r="E71" s="8" t="s">
        <v>86</v>
      </c>
      <c r="F71" s="9">
        <v>720</v>
      </c>
    </row>
    <row r="72" spans="1:6" x14ac:dyDescent="0.25">
      <c r="A72" s="6">
        <f t="shared" si="2"/>
        <v>65</v>
      </c>
      <c r="B72" s="7" t="s">
        <v>185</v>
      </c>
      <c r="C72" s="6">
        <v>1034363</v>
      </c>
      <c r="D72" s="6" t="s">
        <v>21</v>
      </c>
      <c r="E72" s="8" t="s">
        <v>180</v>
      </c>
      <c r="F72" s="9">
        <v>720</v>
      </c>
    </row>
    <row r="73" spans="1:6" x14ac:dyDescent="0.25">
      <c r="A73" s="6">
        <f t="shared" si="2"/>
        <v>69</v>
      </c>
      <c r="B73" s="7" t="s">
        <v>52</v>
      </c>
      <c r="C73" s="6">
        <v>1620523</v>
      </c>
      <c r="D73" s="6" t="s">
        <v>16</v>
      </c>
      <c r="E73" s="8" t="s">
        <v>177</v>
      </c>
      <c r="F73" s="9">
        <v>719</v>
      </c>
    </row>
    <row r="74" spans="1:6" x14ac:dyDescent="0.25">
      <c r="A74" s="6">
        <f t="shared" si="2"/>
        <v>70</v>
      </c>
      <c r="B74" s="7" t="s">
        <v>114</v>
      </c>
      <c r="C74" s="6">
        <v>1019383</v>
      </c>
      <c r="D74" s="6" t="s">
        <v>39</v>
      </c>
      <c r="E74" s="8" t="s">
        <v>79</v>
      </c>
      <c r="F74" s="9">
        <v>718</v>
      </c>
    </row>
    <row r="75" spans="1:6" x14ac:dyDescent="0.25">
      <c r="A75" s="6">
        <f t="shared" si="2"/>
        <v>71</v>
      </c>
      <c r="B75" s="7" t="s">
        <v>53</v>
      </c>
      <c r="C75" s="6">
        <v>1154654</v>
      </c>
      <c r="D75" s="6" t="s">
        <v>39</v>
      </c>
      <c r="E75" s="8" t="s">
        <v>171</v>
      </c>
      <c r="F75" s="9">
        <v>716</v>
      </c>
    </row>
    <row r="76" spans="1:6" x14ac:dyDescent="0.25">
      <c r="A76" s="6">
        <f t="shared" si="2"/>
        <v>72</v>
      </c>
      <c r="B76" s="7" t="s">
        <v>115</v>
      </c>
      <c r="C76" s="6">
        <v>2572281</v>
      </c>
      <c r="D76" s="6" t="s">
        <v>34</v>
      </c>
      <c r="E76" s="8" t="s">
        <v>98</v>
      </c>
      <c r="F76" s="9">
        <v>714</v>
      </c>
    </row>
    <row r="77" spans="1:6" x14ac:dyDescent="0.25">
      <c r="A77" s="6">
        <f t="shared" si="2"/>
        <v>73</v>
      </c>
      <c r="B77" s="7" t="s">
        <v>116</v>
      </c>
      <c r="C77" s="6">
        <v>1017035</v>
      </c>
      <c r="D77" s="6" t="s">
        <v>67</v>
      </c>
      <c r="E77" s="8" t="s">
        <v>98</v>
      </c>
      <c r="F77" s="9">
        <v>713</v>
      </c>
    </row>
    <row r="78" spans="1:6" x14ac:dyDescent="0.25">
      <c r="A78" s="6">
        <f t="shared" si="2"/>
        <v>74</v>
      </c>
      <c r="B78" s="7" t="s">
        <v>54</v>
      </c>
      <c r="C78" s="6">
        <v>1011329</v>
      </c>
      <c r="D78" s="6" t="s">
        <v>45</v>
      </c>
      <c r="E78" s="8" t="s">
        <v>171</v>
      </c>
      <c r="F78" s="9">
        <v>712</v>
      </c>
    </row>
    <row r="79" spans="1:6" x14ac:dyDescent="0.25">
      <c r="A79" s="6">
        <f t="shared" si="2"/>
        <v>75</v>
      </c>
      <c r="B79" s="7" t="s">
        <v>117</v>
      </c>
      <c r="C79" s="6">
        <v>2154087</v>
      </c>
      <c r="D79" s="6" t="s">
        <v>29</v>
      </c>
      <c r="E79" s="8" t="s">
        <v>100</v>
      </c>
      <c r="F79" s="9">
        <v>711</v>
      </c>
    </row>
    <row r="80" spans="1:6" x14ac:dyDescent="0.25">
      <c r="A80" s="6">
        <f t="shared" si="2"/>
        <v>76</v>
      </c>
      <c r="B80" s="7" t="s">
        <v>55</v>
      </c>
      <c r="C80" s="6">
        <v>1149047</v>
      </c>
      <c r="D80" s="6" t="s">
        <v>45</v>
      </c>
      <c r="E80" s="8" t="s">
        <v>179</v>
      </c>
      <c r="F80" s="9">
        <v>710</v>
      </c>
    </row>
    <row r="81" spans="1:6" x14ac:dyDescent="0.25">
      <c r="A81" s="6">
        <f t="shared" si="2"/>
        <v>76</v>
      </c>
      <c r="B81" s="7" t="s">
        <v>56</v>
      </c>
      <c r="C81" s="6">
        <v>1006043</v>
      </c>
      <c r="D81" s="6" t="s">
        <v>45</v>
      </c>
      <c r="E81" s="8" t="s">
        <v>176</v>
      </c>
      <c r="F81" s="9">
        <v>710</v>
      </c>
    </row>
    <row r="82" spans="1:6" x14ac:dyDescent="0.25">
      <c r="A82" s="6">
        <f t="shared" si="2"/>
        <v>78</v>
      </c>
      <c r="B82" s="7" t="s">
        <v>118</v>
      </c>
      <c r="C82" s="6">
        <v>1012438</v>
      </c>
      <c r="D82" s="6" t="s">
        <v>29</v>
      </c>
      <c r="E82" s="8" t="s">
        <v>100</v>
      </c>
      <c r="F82" s="9">
        <v>708</v>
      </c>
    </row>
    <row r="83" spans="1:6" x14ac:dyDescent="0.25">
      <c r="A83" s="6">
        <f t="shared" si="2"/>
        <v>78</v>
      </c>
      <c r="B83" s="7" t="s">
        <v>57</v>
      </c>
      <c r="C83" s="6">
        <v>2393502</v>
      </c>
      <c r="D83" s="6" t="s">
        <v>21</v>
      </c>
      <c r="E83" s="8" t="s">
        <v>177</v>
      </c>
      <c r="F83" s="9">
        <v>708</v>
      </c>
    </row>
    <row r="84" spans="1:6" x14ac:dyDescent="0.25">
      <c r="A84" s="6">
        <f t="shared" si="2"/>
        <v>80</v>
      </c>
      <c r="B84" s="7" t="s">
        <v>119</v>
      </c>
      <c r="C84" s="6">
        <v>2257991</v>
      </c>
      <c r="D84" s="6" t="s">
        <v>45</v>
      </c>
      <c r="E84" s="8" t="s">
        <v>92</v>
      </c>
      <c r="F84" s="9">
        <v>707</v>
      </c>
    </row>
    <row r="85" spans="1:6" x14ac:dyDescent="0.25">
      <c r="A85" s="6">
        <f t="shared" si="2"/>
        <v>81</v>
      </c>
      <c r="B85" s="7" t="s">
        <v>120</v>
      </c>
      <c r="C85" s="6">
        <v>2330043</v>
      </c>
      <c r="D85" s="6" t="s">
        <v>21</v>
      </c>
      <c r="E85" s="8" t="s">
        <v>111</v>
      </c>
      <c r="F85" s="9">
        <v>706</v>
      </c>
    </row>
    <row r="86" spans="1:6" x14ac:dyDescent="0.25">
      <c r="A86" s="6">
        <f t="shared" si="2"/>
        <v>82</v>
      </c>
      <c r="B86" s="7" t="s">
        <v>206</v>
      </c>
      <c r="C86" s="6">
        <v>1014840</v>
      </c>
      <c r="D86" s="6" t="s">
        <v>39</v>
      </c>
      <c r="E86" s="8" t="s">
        <v>207</v>
      </c>
      <c r="F86" s="9">
        <v>705</v>
      </c>
    </row>
    <row r="87" spans="1:6" x14ac:dyDescent="0.25">
      <c r="A87" s="6">
        <f t="shared" si="2"/>
        <v>83</v>
      </c>
      <c r="B87" s="7" t="s">
        <v>121</v>
      </c>
      <c r="C87" s="6">
        <v>1035439</v>
      </c>
      <c r="D87" s="6" t="s">
        <v>29</v>
      </c>
      <c r="E87" s="8" t="s">
        <v>89</v>
      </c>
      <c r="F87" s="9">
        <v>704</v>
      </c>
    </row>
    <row r="88" spans="1:6" x14ac:dyDescent="0.25">
      <c r="A88" s="6">
        <f t="shared" si="2"/>
        <v>84</v>
      </c>
      <c r="B88" s="7" t="s">
        <v>58</v>
      </c>
      <c r="C88" s="6">
        <v>1022168</v>
      </c>
      <c r="D88" s="6">
        <v>7</v>
      </c>
      <c r="E88" s="8" t="s">
        <v>222</v>
      </c>
      <c r="F88" s="9">
        <v>702</v>
      </c>
    </row>
    <row r="89" spans="1:6" x14ac:dyDescent="0.25">
      <c r="A89" s="6">
        <f t="shared" si="2"/>
        <v>85</v>
      </c>
      <c r="B89" s="7" t="s">
        <v>122</v>
      </c>
      <c r="C89" s="6">
        <v>1016709</v>
      </c>
      <c r="D89" s="6" t="s">
        <v>37</v>
      </c>
      <c r="E89" s="8" t="s">
        <v>84</v>
      </c>
      <c r="F89" s="9">
        <v>699</v>
      </c>
    </row>
    <row r="90" spans="1:6" x14ac:dyDescent="0.25">
      <c r="A90" s="6">
        <f t="shared" si="2"/>
        <v>85</v>
      </c>
      <c r="B90" s="7" t="s">
        <v>59</v>
      </c>
      <c r="C90" s="6">
        <v>2541338</v>
      </c>
      <c r="D90" s="6" t="s">
        <v>29</v>
      </c>
      <c r="E90" s="8" t="s">
        <v>179</v>
      </c>
      <c r="F90" s="9">
        <v>699</v>
      </c>
    </row>
    <row r="91" spans="1:6" x14ac:dyDescent="0.25">
      <c r="A91" s="6">
        <f t="shared" si="2"/>
        <v>87</v>
      </c>
      <c r="B91" s="7" t="s">
        <v>126</v>
      </c>
      <c r="C91" s="6">
        <v>1001087</v>
      </c>
      <c r="D91" s="6" t="s">
        <v>34</v>
      </c>
      <c r="E91" s="8" t="s">
        <v>127</v>
      </c>
      <c r="F91" s="9">
        <v>696</v>
      </c>
    </row>
    <row r="92" spans="1:6" x14ac:dyDescent="0.25">
      <c r="A92" s="6">
        <f t="shared" si="2"/>
        <v>87</v>
      </c>
      <c r="B92" s="7" t="s">
        <v>123</v>
      </c>
      <c r="C92" s="6">
        <v>2611399</v>
      </c>
      <c r="D92" s="6" t="s">
        <v>34</v>
      </c>
      <c r="E92" s="8" t="s">
        <v>124</v>
      </c>
      <c r="F92" s="9">
        <v>696</v>
      </c>
    </row>
    <row r="93" spans="1:6" x14ac:dyDescent="0.25">
      <c r="A93" s="6">
        <f t="shared" si="2"/>
        <v>87</v>
      </c>
      <c r="B93" s="7" t="s">
        <v>125</v>
      </c>
      <c r="C93" s="6">
        <v>1006527</v>
      </c>
      <c r="D93" s="6" t="s">
        <v>48</v>
      </c>
      <c r="E93" s="8" t="s">
        <v>89</v>
      </c>
      <c r="F93" s="9">
        <v>696</v>
      </c>
    </row>
    <row r="94" spans="1:6" x14ac:dyDescent="0.25">
      <c r="A94" s="6">
        <f t="shared" si="2"/>
        <v>87</v>
      </c>
      <c r="B94" s="7" t="s">
        <v>205</v>
      </c>
      <c r="C94" s="6">
        <v>2611535</v>
      </c>
      <c r="D94" s="6" t="s">
        <v>67</v>
      </c>
      <c r="E94" s="8" t="s">
        <v>207</v>
      </c>
      <c r="F94" s="9">
        <v>696</v>
      </c>
    </row>
    <row r="95" spans="1:6" x14ac:dyDescent="0.25">
      <c r="A95" s="6">
        <f t="shared" si="2"/>
        <v>91</v>
      </c>
      <c r="B95" s="7" t="s">
        <v>128</v>
      </c>
      <c r="C95" s="6">
        <v>1014392</v>
      </c>
      <c r="D95" s="6" t="s">
        <v>67</v>
      </c>
      <c r="E95" s="8" t="s">
        <v>79</v>
      </c>
      <c r="F95" s="9">
        <v>695</v>
      </c>
    </row>
    <row r="96" spans="1:6" x14ac:dyDescent="0.25">
      <c r="A96" s="6">
        <f t="shared" si="2"/>
        <v>92</v>
      </c>
      <c r="B96" s="7" t="s">
        <v>130</v>
      </c>
      <c r="C96" s="6">
        <v>1021009</v>
      </c>
      <c r="D96" s="6">
        <v>7</v>
      </c>
      <c r="E96" s="8" t="s">
        <v>79</v>
      </c>
      <c r="F96" s="9">
        <v>692</v>
      </c>
    </row>
    <row r="97" spans="1:6" x14ac:dyDescent="0.25">
      <c r="A97" s="6">
        <f t="shared" si="2"/>
        <v>92</v>
      </c>
      <c r="B97" s="7" t="s">
        <v>129</v>
      </c>
      <c r="C97" s="6">
        <v>1071788</v>
      </c>
      <c r="D97" s="6" t="s">
        <v>45</v>
      </c>
      <c r="E97" s="8" t="s">
        <v>174</v>
      </c>
      <c r="F97" s="9">
        <v>692</v>
      </c>
    </row>
    <row r="98" spans="1:6" x14ac:dyDescent="0.25">
      <c r="A98" s="6">
        <f t="shared" si="2"/>
        <v>92</v>
      </c>
      <c r="B98" s="7" t="s">
        <v>187</v>
      </c>
      <c r="C98" s="6">
        <v>1010695</v>
      </c>
      <c r="D98" s="6" t="s">
        <v>29</v>
      </c>
      <c r="E98" s="8" t="s">
        <v>180</v>
      </c>
      <c r="F98" s="9">
        <v>692</v>
      </c>
    </row>
    <row r="99" spans="1:6" x14ac:dyDescent="0.25">
      <c r="A99" s="6">
        <f t="shared" si="2"/>
        <v>95</v>
      </c>
      <c r="B99" s="7" t="s">
        <v>60</v>
      </c>
      <c r="C99" s="6">
        <v>1015192</v>
      </c>
      <c r="D99" s="6" t="s">
        <v>43</v>
      </c>
      <c r="E99" s="8" t="s">
        <v>222</v>
      </c>
      <c r="F99" s="9">
        <v>691</v>
      </c>
    </row>
    <row r="100" spans="1:6" x14ac:dyDescent="0.25">
      <c r="A100" s="6">
        <f t="shared" si="2"/>
        <v>95</v>
      </c>
      <c r="B100" s="7" t="s">
        <v>131</v>
      </c>
      <c r="C100" s="6">
        <v>1014416</v>
      </c>
      <c r="D100" s="6" t="s">
        <v>67</v>
      </c>
      <c r="E100" s="8" t="s">
        <v>124</v>
      </c>
      <c r="F100" s="9">
        <v>691</v>
      </c>
    </row>
    <row r="101" spans="1:6" x14ac:dyDescent="0.25">
      <c r="A101" s="6">
        <f t="shared" ref="A101:A132" si="3">RANK(F101,F$5:F$147,0)</f>
        <v>97</v>
      </c>
      <c r="B101" s="7" t="s">
        <v>132</v>
      </c>
      <c r="C101" s="6">
        <v>2571406</v>
      </c>
      <c r="D101" s="6" t="s">
        <v>29</v>
      </c>
      <c r="E101" s="8" t="s">
        <v>84</v>
      </c>
      <c r="F101" s="9">
        <v>690</v>
      </c>
    </row>
    <row r="102" spans="1:6" x14ac:dyDescent="0.25">
      <c r="A102" s="6">
        <f t="shared" si="3"/>
        <v>97</v>
      </c>
      <c r="B102" s="7" t="s">
        <v>133</v>
      </c>
      <c r="C102" s="6">
        <v>1021949</v>
      </c>
      <c r="D102" s="6">
        <v>7</v>
      </c>
      <c r="E102" s="8" t="s">
        <v>89</v>
      </c>
      <c r="F102" s="9">
        <v>690</v>
      </c>
    </row>
    <row r="103" spans="1:6" x14ac:dyDescent="0.25">
      <c r="A103" s="6">
        <f t="shared" si="3"/>
        <v>99</v>
      </c>
      <c r="B103" s="7" t="s">
        <v>134</v>
      </c>
      <c r="C103" s="6">
        <v>1174495</v>
      </c>
      <c r="D103" s="6" t="s">
        <v>39</v>
      </c>
      <c r="E103" s="8" t="s">
        <v>135</v>
      </c>
      <c r="F103" s="9">
        <v>686</v>
      </c>
    </row>
    <row r="104" spans="1:6" x14ac:dyDescent="0.25">
      <c r="A104" s="6">
        <f t="shared" si="3"/>
        <v>100</v>
      </c>
      <c r="B104" s="7" t="s">
        <v>137</v>
      </c>
      <c r="C104" s="6">
        <v>1021015</v>
      </c>
      <c r="D104" s="6">
        <v>7</v>
      </c>
      <c r="E104" s="8" t="s">
        <v>92</v>
      </c>
      <c r="F104" s="9">
        <v>685</v>
      </c>
    </row>
    <row r="105" spans="1:6" x14ac:dyDescent="0.25">
      <c r="A105" s="6">
        <f t="shared" si="3"/>
        <v>100</v>
      </c>
      <c r="B105" s="7" t="s">
        <v>136</v>
      </c>
      <c r="C105" s="6">
        <v>1009898</v>
      </c>
      <c r="D105" s="6" t="s">
        <v>37</v>
      </c>
      <c r="E105" s="8" t="s">
        <v>98</v>
      </c>
      <c r="F105" s="9">
        <v>685</v>
      </c>
    </row>
    <row r="106" spans="1:6" x14ac:dyDescent="0.25">
      <c r="A106" s="6">
        <f t="shared" si="3"/>
        <v>102</v>
      </c>
      <c r="B106" s="7" t="s">
        <v>138</v>
      </c>
      <c r="C106" s="6">
        <v>1099071</v>
      </c>
      <c r="D106" s="6" t="s">
        <v>34</v>
      </c>
      <c r="E106" s="8" t="s">
        <v>100</v>
      </c>
      <c r="F106" s="9">
        <v>684</v>
      </c>
    </row>
    <row r="107" spans="1:6" x14ac:dyDescent="0.25">
      <c r="A107" s="6">
        <f t="shared" si="3"/>
        <v>102</v>
      </c>
      <c r="B107" s="7" t="s">
        <v>139</v>
      </c>
      <c r="C107" s="6">
        <v>1009481</v>
      </c>
      <c r="D107" s="6" t="s">
        <v>39</v>
      </c>
      <c r="E107" s="8" t="s">
        <v>82</v>
      </c>
      <c r="F107" s="9">
        <v>684</v>
      </c>
    </row>
    <row r="108" spans="1:6" x14ac:dyDescent="0.25">
      <c r="A108" s="6">
        <f t="shared" si="3"/>
        <v>104</v>
      </c>
      <c r="B108" s="7" t="s">
        <v>140</v>
      </c>
      <c r="C108" s="6">
        <v>1006180</v>
      </c>
      <c r="D108" s="6" t="s">
        <v>43</v>
      </c>
      <c r="E108" s="8" t="s">
        <v>98</v>
      </c>
      <c r="F108" s="9">
        <v>682</v>
      </c>
    </row>
    <row r="109" spans="1:6" x14ac:dyDescent="0.25">
      <c r="A109" s="6">
        <f t="shared" si="3"/>
        <v>105</v>
      </c>
      <c r="B109" s="7" t="s">
        <v>141</v>
      </c>
      <c r="C109" s="6">
        <v>1009506</v>
      </c>
      <c r="D109" s="6" t="s">
        <v>39</v>
      </c>
      <c r="E109" s="8" t="s">
        <v>111</v>
      </c>
      <c r="F109" s="9">
        <v>676</v>
      </c>
    </row>
    <row r="110" spans="1:6" x14ac:dyDescent="0.25">
      <c r="A110" s="6">
        <f t="shared" si="3"/>
        <v>106</v>
      </c>
      <c r="B110" s="7" t="s">
        <v>142</v>
      </c>
      <c r="C110" s="6">
        <v>2109633</v>
      </c>
      <c r="D110" s="6" t="s">
        <v>67</v>
      </c>
      <c r="E110" s="8" t="s">
        <v>127</v>
      </c>
      <c r="F110" s="9">
        <v>675</v>
      </c>
    </row>
    <row r="111" spans="1:6" x14ac:dyDescent="0.25">
      <c r="A111" s="6">
        <f t="shared" si="3"/>
        <v>107</v>
      </c>
      <c r="B111" s="7" t="s">
        <v>143</v>
      </c>
      <c r="C111" s="6">
        <v>1001713</v>
      </c>
      <c r="D111" s="6" t="s">
        <v>29</v>
      </c>
      <c r="E111" s="8" t="s">
        <v>111</v>
      </c>
      <c r="F111" s="9">
        <v>672</v>
      </c>
    </row>
    <row r="112" spans="1:6" x14ac:dyDescent="0.25">
      <c r="A112" s="6">
        <f t="shared" si="3"/>
        <v>108</v>
      </c>
      <c r="B112" s="7" t="s">
        <v>144</v>
      </c>
      <c r="C112" s="6">
        <v>2154813</v>
      </c>
      <c r="D112" s="6" t="s">
        <v>43</v>
      </c>
      <c r="E112" s="8" t="s">
        <v>89</v>
      </c>
      <c r="F112" s="9">
        <v>671</v>
      </c>
    </row>
    <row r="113" spans="1:6" x14ac:dyDescent="0.25">
      <c r="A113" s="6">
        <f t="shared" si="3"/>
        <v>109</v>
      </c>
      <c r="B113" s="7" t="s">
        <v>145</v>
      </c>
      <c r="C113" s="6">
        <v>2571109</v>
      </c>
      <c r="D113" s="6" t="s">
        <v>39</v>
      </c>
      <c r="E113" s="8" t="s">
        <v>79</v>
      </c>
      <c r="F113" s="9">
        <v>670</v>
      </c>
    </row>
    <row r="114" spans="1:6" x14ac:dyDescent="0.25">
      <c r="A114" s="6">
        <f t="shared" si="3"/>
        <v>109</v>
      </c>
      <c r="B114" s="7" t="s">
        <v>61</v>
      </c>
      <c r="C114" s="6">
        <v>2245757</v>
      </c>
      <c r="D114" s="6" t="s">
        <v>39</v>
      </c>
      <c r="E114" s="8" t="s">
        <v>173</v>
      </c>
      <c r="F114" s="9">
        <v>670</v>
      </c>
    </row>
    <row r="115" spans="1:6" x14ac:dyDescent="0.25">
      <c r="A115" s="6">
        <f t="shared" si="3"/>
        <v>111</v>
      </c>
      <c r="B115" s="7" t="s">
        <v>146</v>
      </c>
      <c r="C115" s="6">
        <v>2245498</v>
      </c>
      <c r="D115" s="6" t="s">
        <v>16</v>
      </c>
      <c r="E115" s="8" t="s">
        <v>174</v>
      </c>
      <c r="F115" s="9">
        <v>668</v>
      </c>
    </row>
    <row r="116" spans="1:6" x14ac:dyDescent="0.25">
      <c r="A116" s="6">
        <f t="shared" si="3"/>
        <v>111</v>
      </c>
      <c r="B116" s="7" t="s">
        <v>147</v>
      </c>
      <c r="C116" s="6">
        <v>1016067</v>
      </c>
      <c r="D116" s="6" t="s">
        <v>67</v>
      </c>
      <c r="E116" s="8" t="s">
        <v>102</v>
      </c>
      <c r="F116" s="9">
        <v>668</v>
      </c>
    </row>
    <row r="117" spans="1:6" x14ac:dyDescent="0.25">
      <c r="A117" s="6">
        <f t="shared" si="3"/>
        <v>113</v>
      </c>
      <c r="B117" s="7" t="s">
        <v>62</v>
      </c>
      <c r="C117" s="6">
        <v>2393711</v>
      </c>
      <c r="D117" s="6" t="s">
        <v>29</v>
      </c>
      <c r="E117" s="8" t="s">
        <v>176</v>
      </c>
      <c r="F117" s="9">
        <v>662</v>
      </c>
    </row>
    <row r="118" spans="1:6" x14ac:dyDescent="0.25">
      <c r="A118" s="6">
        <f t="shared" si="3"/>
        <v>114</v>
      </c>
      <c r="B118" s="7" t="s">
        <v>148</v>
      </c>
      <c r="C118" s="6">
        <v>2570297</v>
      </c>
      <c r="D118" s="6" t="s">
        <v>37</v>
      </c>
      <c r="E118" s="8" t="s">
        <v>84</v>
      </c>
      <c r="F118" s="9">
        <v>658</v>
      </c>
    </row>
    <row r="119" spans="1:6" x14ac:dyDescent="0.25">
      <c r="A119" s="6">
        <f t="shared" si="3"/>
        <v>114</v>
      </c>
      <c r="B119" s="7" t="s">
        <v>63</v>
      </c>
      <c r="C119" s="6">
        <v>1039828</v>
      </c>
      <c r="D119" s="6" t="s">
        <v>37</v>
      </c>
      <c r="E119" s="8" t="s">
        <v>222</v>
      </c>
      <c r="F119" s="9">
        <v>658</v>
      </c>
    </row>
    <row r="120" spans="1:6" x14ac:dyDescent="0.25">
      <c r="A120" s="6">
        <f t="shared" si="3"/>
        <v>116</v>
      </c>
      <c r="B120" s="7" t="s">
        <v>149</v>
      </c>
      <c r="C120" s="6">
        <v>1006960</v>
      </c>
      <c r="D120" s="6" t="s">
        <v>43</v>
      </c>
      <c r="E120" s="8" t="s">
        <v>92</v>
      </c>
      <c r="F120" s="9">
        <v>655</v>
      </c>
    </row>
    <row r="121" spans="1:6" x14ac:dyDescent="0.25">
      <c r="A121" s="6">
        <f t="shared" si="3"/>
        <v>116</v>
      </c>
      <c r="B121" s="7" t="s">
        <v>150</v>
      </c>
      <c r="C121" s="6">
        <v>1017838</v>
      </c>
      <c r="D121" s="6" t="s">
        <v>67</v>
      </c>
      <c r="E121" s="8" t="s">
        <v>151</v>
      </c>
      <c r="F121" s="9">
        <v>655</v>
      </c>
    </row>
    <row r="122" spans="1:6" x14ac:dyDescent="0.25">
      <c r="A122" s="6">
        <f t="shared" si="3"/>
        <v>118</v>
      </c>
      <c r="B122" s="7" t="s">
        <v>64</v>
      </c>
      <c r="C122" s="6">
        <v>1004477</v>
      </c>
      <c r="D122" s="6" t="s">
        <v>65</v>
      </c>
      <c r="E122" s="8" t="s">
        <v>175</v>
      </c>
      <c r="F122" s="9">
        <v>652</v>
      </c>
    </row>
    <row r="123" spans="1:6" x14ac:dyDescent="0.25">
      <c r="A123" s="6">
        <f t="shared" si="3"/>
        <v>119</v>
      </c>
      <c r="B123" s="7" t="s">
        <v>152</v>
      </c>
      <c r="C123" s="6">
        <v>1007730</v>
      </c>
      <c r="D123" s="6" t="s">
        <v>67</v>
      </c>
      <c r="E123" s="8" t="s">
        <v>124</v>
      </c>
      <c r="F123" s="9">
        <v>650</v>
      </c>
    </row>
    <row r="124" spans="1:6" x14ac:dyDescent="0.25">
      <c r="A124" s="6">
        <f t="shared" si="3"/>
        <v>119</v>
      </c>
      <c r="B124" s="7" t="s">
        <v>153</v>
      </c>
      <c r="C124" s="6">
        <v>1351299</v>
      </c>
      <c r="D124" s="6" t="s">
        <v>67</v>
      </c>
      <c r="E124" s="8" t="s">
        <v>102</v>
      </c>
      <c r="F124" s="9">
        <v>650</v>
      </c>
    </row>
    <row r="125" spans="1:6" x14ac:dyDescent="0.25">
      <c r="A125" s="6">
        <f t="shared" si="3"/>
        <v>121</v>
      </c>
      <c r="B125" s="7" t="s">
        <v>154</v>
      </c>
      <c r="C125" s="6">
        <v>1371085</v>
      </c>
      <c r="D125" s="6" t="s">
        <v>43</v>
      </c>
      <c r="E125" s="8" t="s">
        <v>111</v>
      </c>
      <c r="F125" s="9">
        <v>647</v>
      </c>
    </row>
    <row r="126" spans="1:6" x14ac:dyDescent="0.25">
      <c r="A126" s="6">
        <f t="shared" si="3"/>
        <v>122</v>
      </c>
      <c r="B126" s="7" t="s">
        <v>155</v>
      </c>
      <c r="C126" s="6">
        <v>1017731</v>
      </c>
      <c r="D126" s="6" t="s">
        <v>39</v>
      </c>
      <c r="E126" s="8" t="s">
        <v>135</v>
      </c>
      <c r="F126" s="9">
        <v>646</v>
      </c>
    </row>
    <row r="127" spans="1:6" x14ac:dyDescent="0.25">
      <c r="A127" s="6">
        <f t="shared" si="3"/>
        <v>123</v>
      </c>
      <c r="B127" s="7" t="s">
        <v>66</v>
      </c>
      <c r="C127" s="6">
        <v>1012342</v>
      </c>
      <c r="D127" s="6" t="s">
        <v>67</v>
      </c>
      <c r="E127" s="8" t="s">
        <v>172</v>
      </c>
      <c r="F127" s="9">
        <v>645</v>
      </c>
    </row>
    <row r="128" spans="1:6" x14ac:dyDescent="0.25">
      <c r="A128" s="6">
        <f t="shared" si="3"/>
        <v>124</v>
      </c>
      <c r="B128" s="7" t="s">
        <v>156</v>
      </c>
      <c r="C128" s="6">
        <v>1004304</v>
      </c>
      <c r="D128" s="6" t="s">
        <v>39</v>
      </c>
      <c r="E128" s="8" t="s">
        <v>135</v>
      </c>
      <c r="F128" s="9">
        <v>642</v>
      </c>
    </row>
    <row r="129" spans="1:6" x14ac:dyDescent="0.25">
      <c r="A129" s="6">
        <f t="shared" si="3"/>
        <v>125</v>
      </c>
      <c r="B129" s="7" t="s">
        <v>157</v>
      </c>
      <c r="C129" s="6">
        <v>2571127</v>
      </c>
      <c r="D129" s="6" t="s">
        <v>29</v>
      </c>
      <c r="E129" s="8" t="s">
        <v>84</v>
      </c>
      <c r="F129" s="9">
        <v>639</v>
      </c>
    </row>
    <row r="130" spans="1:6" x14ac:dyDescent="0.25">
      <c r="A130" s="6">
        <f t="shared" si="3"/>
        <v>126</v>
      </c>
      <c r="B130" s="7" t="s">
        <v>158</v>
      </c>
      <c r="C130" s="6">
        <v>1016093</v>
      </c>
      <c r="D130" s="6" t="s">
        <v>43</v>
      </c>
      <c r="E130" s="8" t="s">
        <v>124</v>
      </c>
      <c r="F130" s="9">
        <v>636</v>
      </c>
    </row>
    <row r="131" spans="1:6" x14ac:dyDescent="0.25">
      <c r="A131" s="6">
        <f t="shared" si="3"/>
        <v>127</v>
      </c>
      <c r="B131" s="7" t="s">
        <v>159</v>
      </c>
      <c r="C131" s="6">
        <v>2330114</v>
      </c>
      <c r="D131" s="6" t="s">
        <v>34</v>
      </c>
      <c r="E131" s="8" t="s">
        <v>127</v>
      </c>
      <c r="F131" s="9">
        <v>633</v>
      </c>
    </row>
    <row r="132" spans="1:6" x14ac:dyDescent="0.25">
      <c r="A132" s="6">
        <f t="shared" si="3"/>
        <v>128</v>
      </c>
      <c r="B132" s="7" t="s">
        <v>160</v>
      </c>
      <c r="C132" s="6">
        <v>1100248</v>
      </c>
      <c r="D132" s="6" t="s">
        <v>39</v>
      </c>
      <c r="E132" s="8" t="s">
        <v>151</v>
      </c>
      <c r="F132" s="9">
        <v>630</v>
      </c>
    </row>
    <row r="133" spans="1:6" x14ac:dyDescent="0.25">
      <c r="A133" s="6">
        <f t="shared" ref="A133:A147" si="4">RANK(F133,F$5:F$147,0)</f>
        <v>129</v>
      </c>
      <c r="B133" s="7" t="s">
        <v>161</v>
      </c>
      <c r="C133" s="6">
        <v>1016059</v>
      </c>
      <c r="D133" s="6" t="s">
        <v>67</v>
      </c>
      <c r="E133" s="8" t="s">
        <v>102</v>
      </c>
      <c r="F133" s="9">
        <v>628</v>
      </c>
    </row>
    <row r="134" spans="1:6" x14ac:dyDescent="0.25">
      <c r="A134" s="6">
        <f t="shared" si="4"/>
        <v>130</v>
      </c>
      <c r="B134" s="7" t="s">
        <v>162</v>
      </c>
      <c r="C134" s="6">
        <v>1007114</v>
      </c>
      <c r="D134" s="6" t="s">
        <v>37</v>
      </c>
      <c r="E134" s="8" t="s">
        <v>127</v>
      </c>
      <c r="F134" s="9">
        <v>619</v>
      </c>
    </row>
    <row r="135" spans="1:6" x14ac:dyDescent="0.25">
      <c r="A135" s="6">
        <f t="shared" si="4"/>
        <v>131</v>
      </c>
      <c r="B135" s="7" t="s">
        <v>68</v>
      </c>
      <c r="C135" s="6">
        <v>1011978</v>
      </c>
      <c r="D135" s="6" t="s">
        <v>39</v>
      </c>
      <c r="E135" s="8" t="s">
        <v>171</v>
      </c>
      <c r="F135" s="9">
        <v>618</v>
      </c>
    </row>
    <row r="136" spans="1:6" x14ac:dyDescent="0.25">
      <c r="A136" s="6">
        <f t="shared" si="4"/>
        <v>132</v>
      </c>
      <c r="B136" s="7" t="s">
        <v>163</v>
      </c>
      <c r="C136" s="6">
        <v>1016997</v>
      </c>
      <c r="D136" s="6" t="s">
        <v>67</v>
      </c>
      <c r="E136" s="8" t="s">
        <v>151</v>
      </c>
      <c r="F136" s="9">
        <v>613</v>
      </c>
    </row>
    <row r="137" spans="1:6" x14ac:dyDescent="0.25">
      <c r="A137" s="6">
        <f t="shared" si="4"/>
        <v>133</v>
      </c>
      <c r="B137" s="7" t="s">
        <v>69</v>
      </c>
      <c r="C137" s="6">
        <v>1009199</v>
      </c>
      <c r="D137" s="6" t="s">
        <v>48</v>
      </c>
      <c r="E137" s="8" t="s">
        <v>179</v>
      </c>
      <c r="F137" s="9">
        <v>609</v>
      </c>
    </row>
    <row r="138" spans="1:6" x14ac:dyDescent="0.25">
      <c r="A138" s="6">
        <f t="shared" si="4"/>
        <v>134</v>
      </c>
      <c r="B138" s="7" t="s">
        <v>164</v>
      </c>
      <c r="C138" s="6">
        <v>1017967</v>
      </c>
      <c r="D138" s="6" t="s">
        <v>37</v>
      </c>
      <c r="E138" s="8" t="s">
        <v>100</v>
      </c>
      <c r="F138" s="9">
        <v>604</v>
      </c>
    </row>
    <row r="139" spans="1:6" x14ac:dyDescent="0.25">
      <c r="A139" s="6">
        <f t="shared" si="4"/>
        <v>135</v>
      </c>
      <c r="B139" s="7" t="s">
        <v>165</v>
      </c>
      <c r="C139" s="6">
        <v>1019309</v>
      </c>
      <c r="D139" s="6" t="s">
        <v>48</v>
      </c>
      <c r="E139" s="8" t="s">
        <v>135</v>
      </c>
      <c r="F139" s="9">
        <v>599</v>
      </c>
    </row>
    <row r="140" spans="1:6" x14ac:dyDescent="0.25">
      <c r="A140" s="6">
        <f t="shared" si="4"/>
        <v>136</v>
      </c>
      <c r="B140" s="7" t="s">
        <v>166</v>
      </c>
      <c r="C140" s="6">
        <v>1003697</v>
      </c>
      <c r="D140" s="6" t="s">
        <v>67</v>
      </c>
      <c r="E140" s="8" t="s">
        <v>124</v>
      </c>
      <c r="F140" s="9">
        <v>592</v>
      </c>
    </row>
    <row r="141" spans="1:6" x14ac:dyDescent="0.25">
      <c r="A141" s="6">
        <f t="shared" si="4"/>
        <v>137</v>
      </c>
      <c r="B141" s="7" t="s">
        <v>167</v>
      </c>
      <c r="C141" s="6">
        <v>1002191</v>
      </c>
      <c r="D141" s="6" t="s">
        <v>48</v>
      </c>
      <c r="E141" s="8" t="s">
        <v>135</v>
      </c>
      <c r="F141" s="9">
        <v>588</v>
      </c>
    </row>
    <row r="142" spans="1:6" x14ac:dyDescent="0.25">
      <c r="A142" s="6">
        <f t="shared" si="4"/>
        <v>138</v>
      </c>
      <c r="B142" s="7" t="s">
        <v>168</v>
      </c>
      <c r="C142" s="6">
        <v>1015352</v>
      </c>
      <c r="D142" s="6" t="s">
        <v>37</v>
      </c>
      <c r="E142" s="8" t="s">
        <v>127</v>
      </c>
      <c r="F142" s="9">
        <v>580</v>
      </c>
    </row>
    <row r="143" spans="1:6" x14ac:dyDescent="0.25">
      <c r="A143" s="6">
        <f t="shared" si="4"/>
        <v>139</v>
      </c>
      <c r="B143" s="7" t="s">
        <v>70</v>
      </c>
      <c r="C143" s="6">
        <v>1020154</v>
      </c>
      <c r="D143" s="6" t="s">
        <v>48</v>
      </c>
      <c r="E143" s="8" t="s">
        <v>173</v>
      </c>
      <c r="F143" s="9">
        <v>579</v>
      </c>
    </row>
    <row r="144" spans="1:6" x14ac:dyDescent="0.25">
      <c r="A144" s="6">
        <f t="shared" si="4"/>
        <v>140</v>
      </c>
      <c r="B144" s="7" t="s">
        <v>71</v>
      </c>
      <c r="C144" s="6">
        <v>1010051</v>
      </c>
      <c r="D144" s="6" t="s">
        <v>39</v>
      </c>
      <c r="E144" s="8" t="s">
        <v>171</v>
      </c>
      <c r="F144" s="9">
        <v>575</v>
      </c>
    </row>
    <row r="145" spans="1:6" x14ac:dyDescent="0.25">
      <c r="A145" s="6">
        <f t="shared" si="4"/>
        <v>141</v>
      </c>
      <c r="B145" s="7" t="s">
        <v>72</v>
      </c>
      <c r="C145" s="6">
        <v>1053698</v>
      </c>
      <c r="D145" s="6" t="s">
        <v>65</v>
      </c>
      <c r="E145" s="8" t="s">
        <v>222</v>
      </c>
      <c r="F145" s="9">
        <v>535</v>
      </c>
    </row>
    <row r="146" spans="1:6" x14ac:dyDescent="0.25">
      <c r="A146" s="6">
        <f t="shared" si="4"/>
        <v>142</v>
      </c>
      <c r="B146" s="7" t="s">
        <v>169</v>
      </c>
      <c r="C146" s="6">
        <v>1128143</v>
      </c>
      <c r="D146" s="6" t="s">
        <v>39</v>
      </c>
      <c r="E146" s="8" t="s">
        <v>151</v>
      </c>
      <c r="F146" s="9">
        <v>515</v>
      </c>
    </row>
    <row r="147" spans="1:6" x14ac:dyDescent="0.25">
      <c r="A147" s="6">
        <f t="shared" si="4"/>
        <v>143</v>
      </c>
      <c r="B147" s="7" t="s">
        <v>170</v>
      </c>
      <c r="C147" s="6">
        <v>1018872</v>
      </c>
      <c r="D147" s="6" t="s">
        <v>48</v>
      </c>
      <c r="E147" s="8" t="s">
        <v>151</v>
      </c>
      <c r="F147" s="9">
        <v>429</v>
      </c>
    </row>
  </sheetData>
  <autoFilter ref="A4:F147" xr:uid="{991AF99F-3041-47EF-B9C3-EFFA3B490B6F}"/>
  <sortState xmlns:xlrd2="http://schemas.microsoft.com/office/spreadsheetml/2017/richdata2" ref="A5:F147">
    <sortCondition ref="A147"/>
  </sortState>
  <mergeCells count="1">
    <mergeCell ref="A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871B-29A3-4169-A14B-8D3537EE21BC}">
  <dimension ref="A1:F147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8" x14ac:dyDescent="0.25"/>
  <cols>
    <col min="1" max="1" width="7.7109375" style="10" customWidth="1"/>
    <col min="2" max="2" width="42.7109375" style="2" customWidth="1"/>
    <col min="3" max="3" width="12.7109375" style="2" customWidth="1"/>
    <col min="4" max="4" width="5.7109375" style="10" customWidth="1"/>
    <col min="5" max="5" width="43.85546875" style="10" bestFit="1" customWidth="1"/>
    <col min="6" max="6" width="9.7109375" style="10" customWidth="1"/>
    <col min="7" max="16384" width="11.42578125" style="2"/>
  </cols>
  <sheetData>
    <row r="1" spans="1:6" ht="18" customHeight="1" thickBot="1" x14ac:dyDescent="0.3">
      <c r="A1" s="23" t="str">
        <f ca="1" xml:space="preserve"> "PARTIE 2 - Interclubs " &amp; YEAR(TODAY())</f>
        <v>PARTIE 2 - Interclubs 2024</v>
      </c>
      <c r="B1" s="23"/>
      <c r="C1" s="23"/>
      <c r="D1" s="23"/>
      <c r="E1" s="23"/>
      <c r="F1" s="1" t="s">
        <v>0</v>
      </c>
    </row>
    <row r="2" spans="1:6" ht="18" customHeight="1" thickBot="1" x14ac:dyDescent="0.3">
      <c r="A2" s="23"/>
      <c r="B2" s="23"/>
      <c r="C2" s="23"/>
      <c r="D2" s="23"/>
      <c r="E2" s="23"/>
      <c r="F2" s="3">
        <v>958</v>
      </c>
    </row>
    <row r="3" spans="1:6" ht="18" customHeight="1" x14ac:dyDescent="0.25">
      <c r="A3" s="24"/>
      <c r="B3" s="24"/>
      <c r="C3" s="24"/>
      <c r="D3" s="24"/>
      <c r="E3" s="24"/>
      <c r="F3" s="4"/>
    </row>
    <row r="4" spans="1:6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6">
        <f t="shared" ref="A5:A36" si="0">RANK(F5,F$5:F$147,0)</f>
        <v>1</v>
      </c>
      <c r="B5" s="7" t="s">
        <v>76</v>
      </c>
      <c r="C5" s="6">
        <v>2153176</v>
      </c>
      <c r="D5" s="6" t="s">
        <v>8</v>
      </c>
      <c r="E5" s="8" t="s">
        <v>174</v>
      </c>
      <c r="F5" s="9">
        <v>951</v>
      </c>
    </row>
    <row r="6" spans="1:6" x14ac:dyDescent="0.25">
      <c r="A6" s="6">
        <f t="shared" si="0"/>
        <v>2</v>
      </c>
      <c r="B6" s="7" t="s">
        <v>7</v>
      </c>
      <c r="C6" s="6">
        <v>2034173</v>
      </c>
      <c r="D6" s="6" t="s">
        <v>8</v>
      </c>
      <c r="E6" s="8" t="s">
        <v>178</v>
      </c>
      <c r="F6" s="9">
        <v>939</v>
      </c>
    </row>
    <row r="7" spans="1:6" x14ac:dyDescent="0.25">
      <c r="A7" s="6">
        <f t="shared" si="0"/>
        <v>3</v>
      </c>
      <c r="B7" s="7" t="s">
        <v>9</v>
      </c>
      <c r="C7" s="6">
        <v>2058155</v>
      </c>
      <c r="D7" s="6" t="s">
        <v>10</v>
      </c>
      <c r="E7" s="8" t="s">
        <v>172</v>
      </c>
      <c r="F7" s="9">
        <v>926</v>
      </c>
    </row>
    <row r="8" spans="1:6" x14ac:dyDescent="0.25">
      <c r="A8" s="6">
        <f t="shared" si="0"/>
        <v>4</v>
      </c>
      <c r="B8" s="7" t="s">
        <v>17</v>
      </c>
      <c r="C8" s="6">
        <v>1370849</v>
      </c>
      <c r="D8" s="6" t="s">
        <v>14</v>
      </c>
      <c r="E8" s="8" t="s">
        <v>173</v>
      </c>
      <c r="F8" s="9">
        <v>892</v>
      </c>
    </row>
    <row r="9" spans="1:6" x14ac:dyDescent="0.25">
      <c r="A9" s="6">
        <f t="shared" si="0"/>
        <v>5</v>
      </c>
      <c r="B9" s="7" t="s">
        <v>188</v>
      </c>
      <c r="C9" s="6">
        <v>1450516</v>
      </c>
      <c r="D9" s="6" t="s">
        <v>12</v>
      </c>
      <c r="E9" s="8" t="s">
        <v>174</v>
      </c>
      <c r="F9" s="9">
        <v>889</v>
      </c>
    </row>
    <row r="10" spans="1:6" x14ac:dyDescent="0.25">
      <c r="A10" s="6">
        <f t="shared" si="0"/>
        <v>6</v>
      </c>
      <c r="B10" s="7" t="s">
        <v>182</v>
      </c>
      <c r="C10" s="6">
        <v>2571226</v>
      </c>
      <c r="D10" s="6" t="s">
        <v>12</v>
      </c>
      <c r="E10" s="8" t="s">
        <v>180</v>
      </c>
      <c r="F10" s="9">
        <v>880</v>
      </c>
    </row>
    <row r="11" spans="1:6" x14ac:dyDescent="0.25">
      <c r="A11" s="6">
        <f t="shared" si="0"/>
        <v>6</v>
      </c>
      <c r="B11" s="7" t="s">
        <v>11</v>
      </c>
      <c r="C11" s="6">
        <v>1251513</v>
      </c>
      <c r="D11" s="6" t="s">
        <v>12</v>
      </c>
      <c r="E11" s="8" t="s">
        <v>176</v>
      </c>
      <c r="F11" s="9">
        <v>880</v>
      </c>
    </row>
    <row r="12" spans="1:6" x14ac:dyDescent="0.25">
      <c r="A12" s="6">
        <f t="shared" si="0"/>
        <v>8</v>
      </c>
      <c r="B12" s="7" t="s">
        <v>183</v>
      </c>
      <c r="C12" s="6">
        <v>2140515</v>
      </c>
      <c r="D12" s="6" t="s">
        <v>16</v>
      </c>
      <c r="E12" s="8" t="s">
        <v>180</v>
      </c>
      <c r="F12" s="9">
        <v>876</v>
      </c>
    </row>
    <row r="13" spans="1:6" x14ac:dyDescent="0.25">
      <c r="A13" s="6">
        <f t="shared" si="0"/>
        <v>9</v>
      </c>
      <c r="B13" s="7" t="s">
        <v>108</v>
      </c>
      <c r="C13" s="6">
        <v>2061095</v>
      </c>
      <c r="D13" s="6" t="s">
        <v>50</v>
      </c>
      <c r="E13" s="8" t="s">
        <v>82</v>
      </c>
      <c r="F13" s="9">
        <v>866</v>
      </c>
    </row>
    <row r="14" spans="1:6" x14ac:dyDescent="0.25">
      <c r="A14" s="6">
        <f t="shared" si="0"/>
        <v>10</v>
      </c>
      <c r="B14" s="7" t="s">
        <v>54</v>
      </c>
      <c r="C14" s="6">
        <v>1011329</v>
      </c>
      <c r="D14" s="6" t="s">
        <v>45</v>
      </c>
      <c r="E14" s="8" t="s">
        <v>171</v>
      </c>
      <c r="F14" s="9">
        <v>860</v>
      </c>
    </row>
    <row r="15" spans="1:6" x14ac:dyDescent="0.25">
      <c r="A15" s="6">
        <f t="shared" si="0"/>
        <v>11</v>
      </c>
      <c r="B15" s="7" t="s">
        <v>209</v>
      </c>
      <c r="C15" s="6">
        <v>1027754</v>
      </c>
      <c r="D15" s="6" t="s">
        <v>12</v>
      </c>
      <c r="E15" s="8" t="s">
        <v>176</v>
      </c>
      <c r="F15" s="9">
        <v>859</v>
      </c>
    </row>
    <row r="16" spans="1:6" x14ac:dyDescent="0.25">
      <c r="A16" s="6">
        <f t="shared" si="0"/>
        <v>12</v>
      </c>
      <c r="B16" s="7" t="s">
        <v>22</v>
      </c>
      <c r="C16" s="6">
        <v>1572507</v>
      </c>
      <c r="D16" s="6" t="s">
        <v>12</v>
      </c>
      <c r="E16" s="8" t="s">
        <v>172</v>
      </c>
      <c r="F16" s="9">
        <v>852</v>
      </c>
    </row>
    <row r="17" spans="1:6" x14ac:dyDescent="0.25">
      <c r="A17" s="6">
        <f t="shared" si="0"/>
        <v>13</v>
      </c>
      <c r="B17" s="7" t="s">
        <v>210</v>
      </c>
      <c r="C17" s="6">
        <v>2064528</v>
      </c>
      <c r="D17" s="6" t="s">
        <v>45</v>
      </c>
      <c r="E17" s="8" t="s">
        <v>179</v>
      </c>
      <c r="F17" s="9">
        <v>849</v>
      </c>
    </row>
    <row r="18" spans="1:6" x14ac:dyDescent="0.25">
      <c r="A18" s="6">
        <f t="shared" si="0"/>
        <v>14</v>
      </c>
      <c r="B18" s="7" t="s">
        <v>15</v>
      </c>
      <c r="C18" s="6">
        <v>2570045</v>
      </c>
      <c r="D18" s="6" t="s">
        <v>16</v>
      </c>
      <c r="E18" s="8" t="s">
        <v>178</v>
      </c>
      <c r="F18" s="9">
        <v>844</v>
      </c>
    </row>
    <row r="19" spans="1:6" x14ac:dyDescent="0.25">
      <c r="A19" s="6">
        <f t="shared" si="0"/>
        <v>15</v>
      </c>
      <c r="B19" s="7" t="s">
        <v>189</v>
      </c>
      <c r="C19" s="6">
        <v>2338767</v>
      </c>
      <c r="D19" s="6" t="s">
        <v>12</v>
      </c>
      <c r="E19" s="8" t="s">
        <v>174</v>
      </c>
      <c r="F19" s="9">
        <v>842</v>
      </c>
    </row>
    <row r="20" spans="1:6" x14ac:dyDescent="0.25">
      <c r="A20" s="6">
        <f t="shared" si="0"/>
        <v>16</v>
      </c>
      <c r="B20" s="7" t="s">
        <v>40</v>
      </c>
      <c r="C20" s="6">
        <v>1006739</v>
      </c>
      <c r="D20" s="6" t="s">
        <v>16</v>
      </c>
      <c r="E20" s="8" t="s">
        <v>178</v>
      </c>
      <c r="F20" s="9">
        <v>841</v>
      </c>
    </row>
    <row r="21" spans="1:6" x14ac:dyDescent="0.25">
      <c r="A21" s="6">
        <f t="shared" si="0"/>
        <v>17</v>
      </c>
      <c r="B21" s="7" t="s">
        <v>93</v>
      </c>
      <c r="C21" s="6">
        <v>1037988</v>
      </c>
      <c r="D21" s="6" t="s">
        <v>34</v>
      </c>
      <c r="E21" s="8" t="s">
        <v>82</v>
      </c>
      <c r="F21" s="9">
        <v>838</v>
      </c>
    </row>
    <row r="22" spans="1:6" x14ac:dyDescent="0.25">
      <c r="A22" s="6">
        <f t="shared" si="0"/>
        <v>18</v>
      </c>
      <c r="B22" s="7" t="s">
        <v>104</v>
      </c>
      <c r="C22" s="6">
        <v>1385441</v>
      </c>
      <c r="D22" s="6" t="s">
        <v>29</v>
      </c>
      <c r="E22" s="8" t="s">
        <v>86</v>
      </c>
      <c r="F22" s="9">
        <v>837</v>
      </c>
    </row>
    <row r="23" spans="1:6" x14ac:dyDescent="0.25">
      <c r="A23" s="6">
        <f t="shared" si="0"/>
        <v>19</v>
      </c>
      <c r="B23" s="7" t="s">
        <v>140</v>
      </c>
      <c r="C23" s="6">
        <v>1006180</v>
      </c>
      <c r="D23" s="6" t="s">
        <v>43</v>
      </c>
      <c r="E23" s="8" t="s">
        <v>98</v>
      </c>
      <c r="F23" s="9">
        <v>835</v>
      </c>
    </row>
    <row r="24" spans="1:6" x14ac:dyDescent="0.25">
      <c r="A24" s="6">
        <f t="shared" si="0"/>
        <v>20</v>
      </c>
      <c r="B24" s="7" t="s">
        <v>73</v>
      </c>
      <c r="C24" s="6">
        <v>1450243</v>
      </c>
      <c r="D24" s="6" t="s">
        <v>50</v>
      </c>
      <c r="E24" s="8" t="s">
        <v>74</v>
      </c>
      <c r="F24" s="9">
        <v>834</v>
      </c>
    </row>
    <row r="25" spans="1:6" x14ac:dyDescent="0.25">
      <c r="A25" s="6">
        <f t="shared" si="0"/>
        <v>20</v>
      </c>
      <c r="B25" s="7" t="s">
        <v>181</v>
      </c>
      <c r="C25" s="6">
        <v>2611614</v>
      </c>
      <c r="D25" s="6" t="s">
        <v>14</v>
      </c>
      <c r="E25" s="8" t="s">
        <v>180</v>
      </c>
      <c r="F25" s="9">
        <v>834</v>
      </c>
    </row>
    <row r="26" spans="1:6" x14ac:dyDescent="0.25">
      <c r="A26" s="6">
        <f t="shared" si="0"/>
        <v>20</v>
      </c>
      <c r="B26" s="7" t="s">
        <v>57</v>
      </c>
      <c r="C26" s="6">
        <v>2393502</v>
      </c>
      <c r="D26" s="6" t="s">
        <v>21</v>
      </c>
      <c r="E26" s="8" t="s">
        <v>177</v>
      </c>
      <c r="F26" s="9">
        <v>834</v>
      </c>
    </row>
    <row r="27" spans="1:6" x14ac:dyDescent="0.25">
      <c r="A27" s="6">
        <f t="shared" si="0"/>
        <v>20</v>
      </c>
      <c r="B27" s="7" t="s">
        <v>52</v>
      </c>
      <c r="C27" s="6">
        <v>1620523</v>
      </c>
      <c r="D27" s="6" t="s">
        <v>16</v>
      </c>
      <c r="E27" s="8" t="s">
        <v>177</v>
      </c>
      <c r="F27" s="9">
        <v>834</v>
      </c>
    </row>
    <row r="28" spans="1:6" x14ac:dyDescent="0.25">
      <c r="A28" s="6">
        <f t="shared" si="0"/>
        <v>24</v>
      </c>
      <c r="B28" s="7" t="s">
        <v>190</v>
      </c>
      <c r="C28" s="6">
        <v>2706093</v>
      </c>
      <c r="D28" s="6" t="s">
        <v>29</v>
      </c>
      <c r="E28" s="8" t="s">
        <v>86</v>
      </c>
      <c r="F28" s="9">
        <v>832</v>
      </c>
    </row>
    <row r="29" spans="1:6" x14ac:dyDescent="0.25">
      <c r="A29" s="6">
        <f t="shared" si="0"/>
        <v>24</v>
      </c>
      <c r="B29" s="7" t="s">
        <v>24</v>
      </c>
      <c r="C29" s="6">
        <v>2571717</v>
      </c>
      <c r="D29" s="6" t="s">
        <v>16</v>
      </c>
      <c r="E29" s="8" t="s">
        <v>178</v>
      </c>
      <c r="F29" s="9">
        <v>832</v>
      </c>
    </row>
    <row r="30" spans="1:6" x14ac:dyDescent="0.25">
      <c r="A30" s="6">
        <f t="shared" si="0"/>
        <v>26</v>
      </c>
      <c r="B30" s="7" t="s">
        <v>75</v>
      </c>
      <c r="C30" s="6">
        <v>1450288</v>
      </c>
      <c r="D30" s="6" t="s">
        <v>50</v>
      </c>
      <c r="E30" s="8" t="s">
        <v>74</v>
      </c>
      <c r="F30" s="9">
        <v>824</v>
      </c>
    </row>
    <row r="31" spans="1:6" x14ac:dyDescent="0.25">
      <c r="A31" s="6">
        <f t="shared" si="0"/>
        <v>27</v>
      </c>
      <c r="B31" s="7" t="s">
        <v>186</v>
      </c>
      <c r="C31" s="6">
        <v>1005472</v>
      </c>
      <c r="D31" s="6" t="s">
        <v>21</v>
      </c>
      <c r="E31" s="8" t="s">
        <v>180</v>
      </c>
      <c r="F31" s="9">
        <v>817</v>
      </c>
    </row>
    <row r="32" spans="1:6" x14ac:dyDescent="0.25">
      <c r="A32" s="6">
        <f t="shared" si="0"/>
        <v>28</v>
      </c>
      <c r="B32" s="7" t="s">
        <v>13</v>
      </c>
      <c r="C32" s="6">
        <v>1087077</v>
      </c>
      <c r="D32" s="6" t="s">
        <v>14</v>
      </c>
      <c r="E32" s="8" t="s">
        <v>176</v>
      </c>
      <c r="F32" s="9">
        <v>814</v>
      </c>
    </row>
    <row r="33" spans="1:6" x14ac:dyDescent="0.25">
      <c r="A33" s="6">
        <f t="shared" si="0"/>
        <v>29</v>
      </c>
      <c r="B33" s="7" t="s">
        <v>32</v>
      </c>
      <c r="C33" s="6">
        <v>1003320</v>
      </c>
      <c r="D33" s="6" t="s">
        <v>12</v>
      </c>
      <c r="E33" s="8" t="s">
        <v>176</v>
      </c>
      <c r="F33" s="9">
        <v>811</v>
      </c>
    </row>
    <row r="34" spans="1:6" x14ac:dyDescent="0.25">
      <c r="A34" s="6">
        <f t="shared" si="0"/>
        <v>30</v>
      </c>
      <c r="B34" s="7" t="s">
        <v>27</v>
      </c>
      <c r="C34" s="6">
        <v>2640937</v>
      </c>
      <c r="D34" s="6" t="s">
        <v>16</v>
      </c>
      <c r="E34" s="8" t="s">
        <v>222</v>
      </c>
      <c r="F34" s="9">
        <v>810</v>
      </c>
    </row>
    <row r="35" spans="1:6" x14ac:dyDescent="0.25">
      <c r="A35" s="6">
        <f t="shared" si="0"/>
        <v>31</v>
      </c>
      <c r="B35" s="7" t="s">
        <v>112</v>
      </c>
      <c r="C35" s="6">
        <v>1421439</v>
      </c>
      <c r="D35" s="6" t="s">
        <v>34</v>
      </c>
      <c r="E35" s="8" t="s">
        <v>86</v>
      </c>
      <c r="F35" s="9">
        <v>809</v>
      </c>
    </row>
    <row r="36" spans="1:6" x14ac:dyDescent="0.25">
      <c r="A36" s="6">
        <f t="shared" si="0"/>
        <v>32</v>
      </c>
      <c r="B36" s="7" t="s">
        <v>120</v>
      </c>
      <c r="C36" s="6">
        <v>2330043</v>
      </c>
      <c r="D36" s="6" t="s">
        <v>21</v>
      </c>
      <c r="E36" s="8" t="s">
        <v>111</v>
      </c>
      <c r="F36" s="9">
        <v>807</v>
      </c>
    </row>
    <row r="37" spans="1:6" x14ac:dyDescent="0.25">
      <c r="A37" s="6">
        <f t="shared" ref="A37:A68" si="1">RANK(F37,F$5:F$147,0)</f>
        <v>32</v>
      </c>
      <c r="B37" s="7" t="s">
        <v>51</v>
      </c>
      <c r="C37" s="6">
        <v>1004298</v>
      </c>
      <c r="D37" s="6" t="s">
        <v>34</v>
      </c>
      <c r="E37" s="8" t="s">
        <v>175</v>
      </c>
      <c r="F37" s="9">
        <v>807</v>
      </c>
    </row>
    <row r="38" spans="1:6" x14ac:dyDescent="0.25">
      <c r="A38" s="6">
        <f t="shared" si="1"/>
        <v>34</v>
      </c>
      <c r="B38" s="7" t="s">
        <v>211</v>
      </c>
      <c r="C38" s="6">
        <v>1014808</v>
      </c>
      <c r="D38" s="6" t="s">
        <v>29</v>
      </c>
      <c r="E38" s="8" t="s">
        <v>176</v>
      </c>
      <c r="F38" s="9">
        <v>805</v>
      </c>
    </row>
    <row r="39" spans="1:6" x14ac:dyDescent="0.25">
      <c r="A39" s="6">
        <f t="shared" si="1"/>
        <v>35</v>
      </c>
      <c r="B39" s="7" t="s">
        <v>83</v>
      </c>
      <c r="C39" s="6">
        <v>1450584</v>
      </c>
      <c r="D39" s="6" t="s">
        <v>45</v>
      </c>
      <c r="E39" s="8" t="s">
        <v>84</v>
      </c>
      <c r="F39" s="9">
        <v>799</v>
      </c>
    </row>
    <row r="40" spans="1:6" x14ac:dyDescent="0.25">
      <c r="A40" s="6">
        <f t="shared" si="1"/>
        <v>36</v>
      </c>
      <c r="B40" s="7" t="s">
        <v>132</v>
      </c>
      <c r="C40" s="6">
        <v>2571406</v>
      </c>
      <c r="D40" s="6" t="s">
        <v>29</v>
      </c>
      <c r="E40" s="8" t="s">
        <v>84</v>
      </c>
      <c r="F40" s="9">
        <v>798</v>
      </c>
    </row>
    <row r="41" spans="1:6" x14ac:dyDescent="0.25">
      <c r="A41" s="6">
        <f t="shared" si="1"/>
        <v>37</v>
      </c>
      <c r="B41" s="7" t="s">
        <v>191</v>
      </c>
      <c r="C41" s="6">
        <v>1910235</v>
      </c>
      <c r="D41" s="6" t="s">
        <v>16</v>
      </c>
      <c r="E41" s="8" t="s">
        <v>127</v>
      </c>
      <c r="F41" s="9">
        <v>797</v>
      </c>
    </row>
    <row r="42" spans="1:6" x14ac:dyDescent="0.25">
      <c r="A42" s="6">
        <f t="shared" si="1"/>
        <v>38</v>
      </c>
      <c r="B42" s="7" t="s">
        <v>212</v>
      </c>
      <c r="C42" s="6">
        <v>2339395</v>
      </c>
      <c r="D42" s="6" t="s">
        <v>16</v>
      </c>
      <c r="E42" s="8" t="s">
        <v>178</v>
      </c>
      <c r="F42" s="9">
        <v>796</v>
      </c>
    </row>
    <row r="43" spans="1:6" x14ac:dyDescent="0.25">
      <c r="A43" s="6">
        <f t="shared" si="1"/>
        <v>39</v>
      </c>
      <c r="B43" s="7" t="s">
        <v>55</v>
      </c>
      <c r="C43" s="6">
        <v>1149047</v>
      </c>
      <c r="D43" s="6" t="s">
        <v>45</v>
      </c>
      <c r="E43" s="8" t="s">
        <v>179</v>
      </c>
      <c r="F43" s="9">
        <v>795</v>
      </c>
    </row>
    <row r="44" spans="1:6" x14ac:dyDescent="0.25">
      <c r="A44" s="6">
        <f t="shared" si="1"/>
        <v>40</v>
      </c>
      <c r="B44" s="7" t="s">
        <v>122</v>
      </c>
      <c r="C44" s="6">
        <v>1016709</v>
      </c>
      <c r="D44" s="6" t="s">
        <v>37</v>
      </c>
      <c r="E44" s="8" t="s">
        <v>84</v>
      </c>
      <c r="F44" s="9">
        <v>793</v>
      </c>
    </row>
    <row r="45" spans="1:6" x14ac:dyDescent="0.25">
      <c r="A45" s="6">
        <f t="shared" si="1"/>
        <v>41</v>
      </c>
      <c r="B45" s="7" t="s">
        <v>213</v>
      </c>
      <c r="C45" s="6">
        <v>2245724</v>
      </c>
      <c r="D45" s="6" t="s">
        <v>45</v>
      </c>
      <c r="E45" s="8" t="s">
        <v>173</v>
      </c>
      <c r="F45" s="9">
        <v>791</v>
      </c>
    </row>
    <row r="46" spans="1:6" x14ac:dyDescent="0.25">
      <c r="A46" s="6">
        <f t="shared" si="1"/>
        <v>42</v>
      </c>
      <c r="B46" s="7" t="s">
        <v>128</v>
      </c>
      <c r="C46" s="6">
        <v>1014392</v>
      </c>
      <c r="D46" s="6" t="s">
        <v>67</v>
      </c>
      <c r="E46" s="8" t="s">
        <v>79</v>
      </c>
      <c r="F46" s="9">
        <v>788</v>
      </c>
    </row>
    <row r="47" spans="1:6" x14ac:dyDescent="0.25">
      <c r="A47" s="6">
        <f t="shared" si="1"/>
        <v>43</v>
      </c>
      <c r="B47" s="7" t="s">
        <v>81</v>
      </c>
      <c r="C47" s="6">
        <v>1003708</v>
      </c>
      <c r="D47" s="6" t="s">
        <v>21</v>
      </c>
      <c r="E47" s="8" t="s">
        <v>82</v>
      </c>
      <c r="F47" s="9">
        <v>786</v>
      </c>
    </row>
    <row r="48" spans="1:6" x14ac:dyDescent="0.25">
      <c r="A48" s="6">
        <f t="shared" si="1"/>
        <v>44</v>
      </c>
      <c r="B48" s="7" t="s">
        <v>137</v>
      </c>
      <c r="C48" s="6">
        <v>1021015</v>
      </c>
      <c r="D48" s="6">
        <v>7</v>
      </c>
      <c r="E48" s="8" t="s">
        <v>92</v>
      </c>
      <c r="F48" s="9">
        <v>784</v>
      </c>
    </row>
    <row r="49" spans="1:6" x14ac:dyDescent="0.25">
      <c r="A49" s="6">
        <f t="shared" si="1"/>
        <v>45</v>
      </c>
      <c r="B49" s="7" t="s">
        <v>91</v>
      </c>
      <c r="C49" s="6">
        <v>1033959</v>
      </c>
      <c r="D49" s="6" t="s">
        <v>34</v>
      </c>
      <c r="E49" s="8" t="s">
        <v>92</v>
      </c>
      <c r="F49" s="9">
        <v>782</v>
      </c>
    </row>
    <row r="50" spans="1:6" x14ac:dyDescent="0.25">
      <c r="A50" s="6">
        <f t="shared" si="1"/>
        <v>45</v>
      </c>
      <c r="B50" s="7" t="s">
        <v>53</v>
      </c>
      <c r="C50" s="6">
        <v>1154654</v>
      </c>
      <c r="D50" s="6" t="s">
        <v>39</v>
      </c>
      <c r="E50" s="8" t="s">
        <v>171</v>
      </c>
      <c r="F50" s="9">
        <v>782</v>
      </c>
    </row>
    <row r="51" spans="1:6" x14ac:dyDescent="0.25">
      <c r="A51" s="6">
        <f t="shared" si="1"/>
        <v>47</v>
      </c>
      <c r="B51" s="7" t="s">
        <v>87</v>
      </c>
      <c r="C51" s="6">
        <v>1009967</v>
      </c>
      <c r="D51" s="6" t="s">
        <v>34</v>
      </c>
      <c r="E51" s="8" t="s">
        <v>174</v>
      </c>
      <c r="F51" s="9">
        <v>777</v>
      </c>
    </row>
    <row r="52" spans="1:6" x14ac:dyDescent="0.25">
      <c r="A52" s="6">
        <f t="shared" si="1"/>
        <v>47</v>
      </c>
      <c r="B52" s="7" t="s">
        <v>192</v>
      </c>
      <c r="C52" s="6">
        <v>1012427</v>
      </c>
      <c r="D52" s="6" t="s">
        <v>21</v>
      </c>
      <c r="E52" s="8" t="s">
        <v>100</v>
      </c>
      <c r="F52" s="9">
        <v>777</v>
      </c>
    </row>
    <row r="53" spans="1:6" x14ac:dyDescent="0.25">
      <c r="A53" s="6">
        <f t="shared" si="1"/>
        <v>49</v>
      </c>
      <c r="B53" s="7" t="s">
        <v>105</v>
      </c>
      <c r="C53" s="6">
        <v>2010528</v>
      </c>
      <c r="D53" s="6" t="s">
        <v>29</v>
      </c>
      <c r="E53" s="8" t="s">
        <v>74</v>
      </c>
      <c r="F53" s="9">
        <v>775</v>
      </c>
    </row>
    <row r="54" spans="1:6" x14ac:dyDescent="0.25">
      <c r="A54" s="6">
        <f t="shared" si="1"/>
        <v>50</v>
      </c>
      <c r="B54" s="7" t="s">
        <v>185</v>
      </c>
      <c r="C54" s="6">
        <v>1034363</v>
      </c>
      <c r="D54" s="6" t="s">
        <v>21</v>
      </c>
      <c r="E54" s="8" t="s">
        <v>180</v>
      </c>
      <c r="F54" s="9">
        <v>774</v>
      </c>
    </row>
    <row r="55" spans="1:6" x14ac:dyDescent="0.25">
      <c r="A55" s="6">
        <f t="shared" si="1"/>
        <v>50</v>
      </c>
      <c r="B55" s="7" t="s">
        <v>214</v>
      </c>
      <c r="C55" s="6">
        <v>2339384</v>
      </c>
      <c r="D55" s="6" t="s">
        <v>67</v>
      </c>
      <c r="E55" s="8" t="s">
        <v>175</v>
      </c>
      <c r="F55" s="9">
        <v>774</v>
      </c>
    </row>
    <row r="56" spans="1:6" x14ac:dyDescent="0.25">
      <c r="A56" s="6">
        <f t="shared" si="1"/>
        <v>52</v>
      </c>
      <c r="B56" s="7" t="s">
        <v>99</v>
      </c>
      <c r="C56" s="6">
        <v>2154069</v>
      </c>
      <c r="D56" s="6" t="s">
        <v>67</v>
      </c>
      <c r="E56" s="8" t="s">
        <v>100</v>
      </c>
      <c r="F56" s="9">
        <v>771</v>
      </c>
    </row>
    <row r="57" spans="1:6" x14ac:dyDescent="0.25">
      <c r="A57" s="6">
        <f t="shared" si="1"/>
        <v>53</v>
      </c>
      <c r="B57" s="7" t="s">
        <v>110</v>
      </c>
      <c r="C57" s="6">
        <v>2571118</v>
      </c>
      <c r="D57" s="6" t="s">
        <v>29</v>
      </c>
      <c r="E57" s="8" t="s">
        <v>111</v>
      </c>
      <c r="F57" s="9">
        <v>768</v>
      </c>
    </row>
    <row r="58" spans="1:6" x14ac:dyDescent="0.25">
      <c r="A58" s="6">
        <f t="shared" si="1"/>
        <v>53</v>
      </c>
      <c r="B58" s="7" t="s">
        <v>215</v>
      </c>
      <c r="C58" s="6">
        <v>1007013</v>
      </c>
      <c r="D58" s="6" t="s">
        <v>16</v>
      </c>
      <c r="E58" s="8" t="s">
        <v>177</v>
      </c>
      <c r="F58" s="9">
        <v>768</v>
      </c>
    </row>
    <row r="59" spans="1:6" x14ac:dyDescent="0.25">
      <c r="A59" s="6">
        <f t="shared" si="1"/>
        <v>55</v>
      </c>
      <c r="B59" s="7" t="s">
        <v>90</v>
      </c>
      <c r="C59" s="6">
        <v>1021033</v>
      </c>
      <c r="D59" s="6">
        <v>7</v>
      </c>
      <c r="E59" s="8" t="s">
        <v>82</v>
      </c>
      <c r="F59" s="9">
        <v>767</v>
      </c>
    </row>
    <row r="60" spans="1:6" x14ac:dyDescent="0.25">
      <c r="A60" s="6">
        <f t="shared" si="1"/>
        <v>56</v>
      </c>
      <c r="B60" s="7" t="s">
        <v>95</v>
      </c>
      <c r="C60" s="6">
        <v>1011305</v>
      </c>
      <c r="D60" s="6" t="s">
        <v>45</v>
      </c>
      <c r="E60" s="8" t="s">
        <v>174</v>
      </c>
      <c r="F60" s="9">
        <v>763</v>
      </c>
    </row>
    <row r="61" spans="1:6" x14ac:dyDescent="0.25">
      <c r="A61" s="6">
        <f t="shared" si="1"/>
        <v>56</v>
      </c>
      <c r="B61" s="7" t="s">
        <v>136</v>
      </c>
      <c r="C61" s="6">
        <v>1009898</v>
      </c>
      <c r="D61" s="6" t="s">
        <v>37</v>
      </c>
      <c r="E61" s="8" t="s">
        <v>98</v>
      </c>
      <c r="F61" s="9">
        <v>763</v>
      </c>
    </row>
    <row r="62" spans="1:6" x14ac:dyDescent="0.25">
      <c r="A62" s="6">
        <f t="shared" si="1"/>
        <v>56</v>
      </c>
      <c r="B62" s="7" t="s">
        <v>78</v>
      </c>
      <c r="C62" s="6">
        <v>1019526</v>
      </c>
      <c r="D62" s="6" t="s">
        <v>37</v>
      </c>
      <c r="E62" s="8" t="s">
        <v>79</v>
      </c>
      <c r="F62" s="9">
        <v>763</v>
      </c>
    </row>
    <row r="63" spans="1:6" x14ac:dyDescent="0.25">
      <c r="A63" s="6">
        <f t="shared" si="1"/>
        <v>59</v>
      </c>
      <c r="B63" s="7" t="s">
        <v>80</v>
      </c>
      <c r="C63" s="6">
        <v>1141333</v>
      </c>
      <c r="D63" s="6" t="s">
        <v>21</v>
      </c>
      <c r="E63" s="8" t="s">
        <v>174</v>
      </c>
      <c r="F63" s="9">
        <v>762</v>
      </c>
    </row>
    <row r="64" spans="1:6" x14ac:dyDescent="0.25">
      <c r="A64" s="6">
        <f t="shared" si="1"/>
        <v>60</v>
      </c>
      <c r="B64" s="7" t="s">
        <v>107</v>
      </c>
      <c r="C64" s="6">
        <v>1016247</v>
      </c>
      <c r="D64" s="6" t="s">
        <v>37</v>
      </c>
      <c r="E64" s="8" t="s">
        <v>86</v>
      </c>
      <c r="F64" s="9">
        <v>761</v>
      </c>
    </row>
    <row r="65" spans="1:6" x14ac:dyDescent="0.25">
      <c r="A65" s="6">
        <f t="shared" si="1"/>
        <v>61</v>
      </c>
      <c r="B65" s="7" t="s">
        <v>115</v>
      </c>
      <c r="C65" s="6">
        <v>2572281</v>
      </c>
      <c r="D65" s="6" t="s">
        <v>34</v>
      </c>
      <c r="E65" s="8" t="s">
        <v>98</v>
      </c>
      <c r="F65" s="9">
        <v>759</v>
      </c>
    </row>
    <row r="66" spans="1:6" x14ac:dyDescent="0.25">
      <c r="A66" s="6">
        <f t="shared" si="1"/>
        <v>62</v>
      </c>
      <c r="B66" s="7" t="s">
        <v>158</v>
      </c>
      <c r="C66" s="6">
        <v>1016093</v>
      </c>
      <c r="D66" s="6" t="s">
        <v>43</v>
      </c>
      <c r="E66" s="8" t="s">
        <v>124</v>
      </c>
      <c r="F66" s="9">
        <v>757</v>
      </c>
    </row>
    <row r="67" spans="1:6" x14ac:dyDescent="0.25">
      <c r="A67" s="6">
        <f t="shared" si="1"/>
        <v>63</v>
      </c>
      <c r="B67" s="7" t="s">
        <v>31</v>
      </c>
      <c r="C67" s="6">
        <v>2570472</v>
      </c>
      <c r="D67" s="6" t="s">
        <v>16</v>
      </c>
      <c r="E67" s="8" t="s">
        <v>178</v>
      </c>
      <c r="F67" s="9">
        <v>754</v>
      </c>
    </row>
    <row r="68" spans="1:6" x14ac:dyDescent="0.25">
      <c r="A68" s="6">
        <f t="shared" si="1"/>
        <v>64</v>
      </c>
      <c r="B68" s="7" t="s">
        <v>106</v>
      </c>
      <c r="C68" s="6">
        <v>1450562</v>
      </c>
      <c r="D68" s="6" t="s">
        <v>21</v>
      </c>
      <c r="E68" s="8" t="s">
        <v>92</v>
      </c>
      <c r="F68" s="9">
        <v>753</v>
      </c>
    </row>
    <row r="69" spans="1:6" x14ac:dyDescent="0.25">
      <c r="A69" s="6">
        <f t="shared" ref="A69:A100" si="2">RANK(F69,F$5:F$147,0)</f>
        <v>65</v>
      </c>
      <c r="B69" s="7" t="s">
        <v>148</v>
      </c>
      <c r="C69" s="6">
        <v>2570297</v>
      </c>
      <c r="D69" s="6" t="s">
        <v>37</v>
      </c>
      <c r="E69" s="8" t="s">
        <v>84</v>
      </c>
      <c r="F69" s="9">
        <v>751</v>
      </c>
    </row>
    <row r="70" spans="1:6" x14ac:dyDescent="0.25">
      <c r="A70" s="6">
        <f t="shared" si="2"/>
        <v>65</v>
      </c>
      <c r="B70" s="7" t="s">
        <v>205</v>
      </c>
      <c r="C70" s="6">
        <v>2611535</v>
      </c>
      <c r="D70" s="6" t="s">
        <v>67</v>
      </c>
      <c r="E70" s="8" t="s">
        <v>207</v>
      </c>
      <c r="F70" s="9">
        <v>751</v>
      </c>
    </row>
    <row r="71" spans="1:6" x14ac:dyDescent="0.25">
      <c r="A71" s="6">
        <f t="shared" si="2"/>
        <v>67</v>
      </c>
      <c r="B71" s="7" t="s">
        <v>64</v>
      </c>
      <c r="C71" s="6">
        <v>1004477</v>
      </c>
      <c r="D71" s="6" t="s">
        <v>65</v>
      </c>
      <c r="E71" s="8" t="s">
        <v>175</v>
      </c>
      <c r="F71" s="9">
        <v>748</v>
      </c>
    </row>
    <row r="72" spans="1:6" x14ac:dyDescent="0.25">
      <c r="A72" s="6">
        <f t="shared" si="2"/>
        <v>68</v>
      </c>
      <c r="B72" s="7" t="s">
        <v>56</v>
      </c>
      <c r="C72" s="6">
        <v>1006043</v>
      </c>
      <c r="D72" s="6" t="s">
        <v>45</v>
      </c>
      <c r="E72" s="8" t="s">
        <v>176</v>
      </c>
      <c r="F72" s="9">
        <v>742</v>
      </c>
    </row>
    <row r="73" spans="1:6" x14ac:dyDescent="0.25">
      <c r="A73" s="6">
        <f t="shared" si="2"/>
        <v>69</v>
      </c>
      <c r="B73" s="7" t="s">
        <v>184</v>
      </c>
      <c r="C73" s="6">
        <v>1156606</v>
      </c>
      <c r="D73" s="6" t="s">
        <v>21</v>
      </c>
      <c r="E73" s="8" t="s">
        <v>180</v>
      </c>
      <c r="F73" s="9">
        <v>739</v>
      </c>
    </row>
    <row r="74" spans="1:6" x14ac:dyDescent="0.25">
      <c r="A74" s="6">
        <f t="shared" si="2"/>
        <v>70</v>
      </c>
      <c r="B74" s="7" t="s">
        <v>109</v>
      </c>
      <c r="C74" s="6">
        <v>1450252</v>
      </c>
      <c r="D74" s="6" t="s">
        <v>16</v>
      </c>
      <c r="E74" s="8" t="s">
        <v>74</v>
      </c>
      <c r="F74" s="9">
        <v>733</v>
      </c>
    </row>
    <row r="75" spans="1:6" x14ac:dyDescent="0.25">
      <c r="A75" s="6">
        <f t="shared" si="2"/>
        <v>71</v>
      </c>
      <c r="B75" s="7" t="s">
        <v>113</v>
      </c>
      <c r="C75" s="6">
        <v>1382824</v>
      </c>
      <c r="D75" s="6" t="s">
        <v>67</v>
      </c>
      <c r="E75" s="8" t="s">
        <v>86</v>
      </c>
      <c r="F75" s="9">
        <v>732</v>
      </c>
    </row>
    <row r="76" spans="1:6" x14ac:dyDescent="0.25">
      <c r="A76" s="6">
        <f t="shared" si="2"/>
        <v>72</v>
      </c>
      <c r="B76" s="7" t="s">
        <v>216</v>
      </c>
      <c r="C76" s="6">
        <v>1161825</v>
      </c>
      <c r="D76" s="6" t="s">
        <v>21</v>
      </c>
      <c r="E76" s="8" t="s">
        <v>177</v>
      </c>
      <c r="F76" s="9">
        <v>731</v>
      </c>
    </row>
    <row r="77" spans="1:6" x14ac:dyDescent="0.25">
      <c r="A77" s="6">
        <f t="shared" si="2"/>
        <v>73</v>
      </c>
      <c r="B77" s="7" t="s">
        <v>139</v>
      </c>
      <c r="C77" s="6">
        <v>1009481</v>
      </c>
      <c r="D77" s="6" t="s">
        <v>39</v>
      </c>
      <c r="E77" s="8" t="s">
        <v>82</v>
      </c>
      <c r="F77" s="9">
        <v>730</v>
      </c>
    </row>
    <row r="78" spans="1:6" x14ac:dyDescent="0.25">
      <c r="A78" s="6">
        <f t="shared" si="2"/>
        <v>74</v>
      </c>
      <c r="B78" s="7" t="s">
        <v>193</v>
      </c>
      <c r="C78" s="6">
        <v>1222471</v>
      </c>
      <c r="D78" s="6" t="s">
        <v>43</v>
      </c>
      <c r="E78" s="8" t="s">
        <v>102</v>
      </c>
      <c r="F78" s="9">
        <v>726</v>
      </c>
    </row>
    <row r="79" spans="1:6" x14ac:dyDescent="0.25">
      <c r="A79" s="6">
        <f t="shared" si="2"/>
        <v>75</v>
      </c>
      <c r="B79" s="7" t="s">
        <v>63</v>
      </c>
      <c r="C79" s="6">
        <v>1039828</v>
      </c>
      <c r="D79" s="6" t="s">
        <v>37</v>
      </c>
      <c r="E79" s="8" t="s">
        <v>222</v>
      </c>
      <c r="F79" s="9">
        <v>725</v>
      </c>
    </row>
    <row r="80" spans="1:6" x14ac:dyDescent="0.25">
      <c r="A80" s="6">
        <f t="shared" si="2"/>
        <v>76</v>
      </c>
      <c r="B80" s="7" t="s">
        <v>49</v>
      </c>
      <c r="C80" s="6">
        <v>2541316</v>
      </c>
      <c r="D80" s="6" t="s">
        <v>50</v>
      </c>
      <c r="E80" s="8" t="s">
        <v>178</v>
      </c>
      <c r="F80" s="9">
        <v>724</v>
      </c>
    </row>
    <row r="81" spans="1:6" x14ac:dyDescent="0.25">
      <c r="A81" s="6">
        <f t="shared" si="2"/>
        <v>77</v>
      </c>
      <c r="B81" s="7" t="s">
        <v>217</v>
      </c>
      <c r="C81" s="6">
        <v>1441775</v>
      </c>
      <c r="D81" s="6" t="s">
        <v>21</v>
      </c>
      <c r="E81" s="8" t="s">
        <v>175</v>
      </c>
      <c r="F81" s="9">
        <v>719</v>
      </c>
    </row>
    <row r="82" spans="1:6" x14ac:dyDescent="0.25">
      <c r="A82" s="6">
        <f t="shared" si="2"/>
        <v>78</v>
      </c>
      <c r="B82" s="7" t="s">
        <v>154</v>
      </c>
      <c r="C82" s="6">
        <v>1371085</v>
      </c>
      <c r="D82" s="6" t="s">
        <v>43</v>
      </c>
      <c r="E82" s="8" t="s">
        <v>111</v>
      </c>
      <c r="F82" s="9">
        <v>716</v>
      </c>
    </row>
    <row r="83" spans="1:6" x14ac:dyDescent="0.25">
      <c r="A83" s="6">
        <f t="shared" si="2"/>
        <v>79</v>
      </c>
      <c r="B83" s="7" t="s">
        <v>20</v>
      </c>
      <c r="C83" s="6">
        <v>1370237</v>
      </c>
      <c r="D83" s="6" t="s">
        <v>21</v>
      </c>
      <c r="E83" s="8" t="s">
        <v>177</v>
      </c>
      <c r="F83" s="9">
        <v>714</v>
      </c>
    </row>
    <row r="84" spans="1:6" x14ac:dyDescent="0.25">
      <c r="A84" s="6">
        <f t="shared" si="2"/>
        <v>80</v>
      </c>
      <c r="B84" s="7" t="s">
        <v>94</v>
      </c>
      <c r="C84" s="6">
        <v>1006549</v>
      </c>
      <c r="D84" s="6" t="s">
        <v>16</v>
      </c>
      <c r="E84" s="8" t="s">
        <v>74</v>
      </c>
      <c r="F84" s="9">
        <v>713</v>
      </c>
    </row>
    <row r="85" spans="1:6" x14ac:dyDescent="0.25">
      <c r="A85" s="6">
        <f t="shared" si="2"/>
        <v>80</v>
      </c>
      <c r="B85" s="7" t="s">
        <v>166</v>
      </c>
      <c r="C85" s="6">
        <v>1003697</v>
      </c>
      <c r="D85" s="6" t="s">
        <v>67</v>
      </c>
      <c r="E85" s="8" t="s">
        <v>124</v>
      </c>
      <c r="F85" s="9">
        <v>713</v>
      </c>
    </row>
    <row r="86" spans="1:6" x14ac:dyDescent="0.25">
      <c r="A86" s="6">
        <f t="shared" si="2"/>
        <v>82</v>
      </c>
      <c r="B86" s="7" t="s">
        <v>117</v>
      </c>
      <c r="C86" s="6">
        <v>2154087</v>
      </c>
      <c r="D86" s="6" t="s">
        <v>29</v>
      </c>
      <c r="E86" s="8" t="s">
        <v>100</v>
      </c>
      <c r="F86" s="9">
        <v>712</v>
      </c>
    </row>
    <row r="87" spans="1:6" x14ac:dyDescent="0.25">
      <c r="A87" s="6">
        <f t="shared" si="2"/>
        <v>83</v>
      </c>
      <c r="B87" s="7" t="s">
        <v>123</v>
      </c>
      <c r="C87" s="6">
        <v>2611399</v>
      </c>
      <c r="D87" s="6" t="s">
        <v>34</v>
      </c>
      <c r="E87" s="8" t="s">
        <v>124</v>
      </c>
      <c r="F87" s="9">
        <v>711</v>
      </c>
    </row>
    <row r="88" spans="1:6" x14ac:dyDescent="0.25">
      <c r="A88" s="6">
        <f t="shared" si="2"/>
        <v>84</v>
      </c>
      <c r="B88" s="7" t="s">
        <v>194</v>
      </c>
      <c r="C88" s="6">
        <v>1013611</v>
      </c>
      <c r="D88" s="6" t="s">
        <v>67</v>
      </c>
      <c r="E88" s="8" t="s">
        <v>151</v>
      </c>
      <c r="F88" s="9">
        <v>708</v>
      </c>
    </row>
    <row r="89" spans="1:6" x14ac:dyDescent="0.25">
      <c r="A89" s="6">
        <f t="shared" si="2"/>
        <v>85</v>
      </c>
      <c r="B89" s="7" t="s">
        <v>58</v>
      </c>
      <c r="C89" s="6">
        <v>1022168</v>
      </c>
      <c r="D89" s="6">
        <v>7</v>
      </c>
      <c r="E89" s="8" t="s">
        <v>222</v>
      </c>
      <c r="F89" s="9">
        <v>703</v>
      </c>
    </row>
    <row r="90" spans="1:6" x14ac:dyDescent="0.25">
      <c r="A90" s="6">
        <f t="shared" si="2"/>
        <v>86</v>
      </c>
      <c r="B90" s="7" t="s">
        <v>130</v>
      </c>
      <c r="C90" s="6">
        <v>1021009</v>
      </c>
      <c r="D90" s="6">
        <v>7</v>
      </c>
      <c r="E90" s="8" t="s">
        <v>79</v>
      </c>
      <c r="F90" s="9">
        <v>702</v>
      </c>
    </row>
    <row r="91" spans="1:6" x14ac:dyDescent="0.25">
      <c r="A91" s="6">
        <f t="shared" si="2"/>
        <v>87</v>
      </c>
      <c r="B91" s="7" t="s">
        <v>121</v>
      </c>
      <c r="C91" s="6">
        <v>1035439</v>
      </c>
      <c r="D91" s="6" t="s">
        <v>29</v>
      </c>
      <c r="E91" s="8" t="s">
        <v>89</v>
      </c>
      <c r="F91" s="9">
        <v>700</v>
      </c>
    </row>
    <row r="92" spans="1:6" x14ac:dyDescent="0.25">
      <c r="A92" s="6">
        <f t="shared" si="2"/>
        <v>88</v>
      </c>
      <c r="B92" s="7" t="s">
        <v>143</v>
      </c>
      <c r="C92" s="6">
        <v>1001713</v>
      </c>
      <c r="D92" s="6" t="s">
        <v>29</v>
      </c>
      <c r="E92" s="8" t="s">
        <v>111</v>
      </c>
      <c r="F92" s="9">
        <v>698</v>
      </c>
    </row>
    <row r="93" spans="1:6" x14ac:dyDescent="0.25">
      <c r="A93" s="6">
        <f t="shared" si="2"/>
        <v>89</v>
      </c>
      <c r="B93" s="7" t="s">
        <v>218</v>
      </c>
      <c r="C93" s="6">
        <v>1010274</v>
      </c>
      <c r="D93" s="6" t="s">
        <v>37</v>
      </c>
      <c r="E93" s="8" t="s">
        <v>175</v>
      </c>
      <c r="F93" s="9">
        <v>697</v>
      </c>
    </row>
    <row r="94" spans="1:6" x14ac:dyDescent="0.25">
      <c r="A94" s="6">
        <f t="shared" si="2"/>
        <v>90</v>
      </c>
      <c r="B94" s="7" t="s">
        <v>101</v>
      </c>
      <c r="C94" s="6">
        <v>1007908</v>
      </c>
      <c r="D94" s="6" t="s">
        <v>37</v>
      </c>
      <c r="E94" s="8" t="s">
        <v>102</v>
      </c>
      <c r="F94" s="9">
        <v>696</v>
      </c>
    </row>
    <row r="95" spans="1:6" x14ac:dyDescent="0.25">
      <c r="A95" s="6">
        <f t="shared" si="2"/>
        <v>90</v>
      </c>
      <c r="B95" s="7" t="s">
        <v>202</v>
      </c>
      <c r="C95" s="6">
        <v>1014900</v>
      </c>
      <c r="D95" s="6" t="s">
        <v>43</v>
      </c>
      <c r="E95" s="8" t="s">
        <v>207</v>
      </c>
      <c r="F95" s="9">
        <v>696</v>
      </c>
    </row>
    <row r="96" spans="1:6" x14ac:dyDescent="0.25">
      <c r="A96" s="6">
        <f t="shared" si="2"/>
        <v>92</v>
      </c>
      <c r="B96" s="7" t="s">
        <v>114</v>
      </c>
      <c r="C96" s="6">
        <v>1019383</v>
      </c>
      <c r="D96" s="6" t="s">
        <v>39</v>
      </c>
      <c r="E96" s="8" t="s">
        <v>79</v>
      </c>
      <c r="F96" s="9">
        <v>695</v>
      </c>
    </row>
    <row r="97" spans="1:6" x14ac:dyDescent="0.25">
      <c r="A97" s="6">
        <f t="shared" si="2"/>
        <v>92</v>
      </c>
      <c r="B97" s="7" t="s">
        <v>219</v>
      </c>
      <c r="C97" s="6">
        <v>1017463</v>
      </c>
      <c r="D97" s="6" t="s">
        <v>21</v>
      </c>
      <c r="E97" s="8" t="s">
        <v>173</v>
      </c>
      <c r="F97" s="9">
        <v>695</v>
      </c>
    </row>
    <row r="98" spans="1:6" x14ac:dyDescent="0.25">
      <c r="A98" s="6">
        <f t="shared" si="2"/>
        <v>94</v>
      </c>
      <c r="B98" s="7" t="s">
        <v>162</v>
      </c>
      <c r="C98" s="6">
        <v>1007114</v>
      </c>
      <c r="D98" s="6" t="s">
        <v>37</v>
      </c>
      <c r="E98" s="8" t="s">
        <v>127</v>
      </c>
      <c r="F98" s="9">
        <v>692</v>
      </c>
    </row>
    <row r="99" spans="1:6" x14ac:dyDescent="0.25">
      <c r="A99" s="6">
        <f t="shared" si="2"/>
        <v>94</v>
      </c>
      <c r="B99" s="7" t="s">
        <v>119</v>
      </c>
      <c r="C99" s="6">
        <v>2257991</v>
      </c>
      <c r="D99" s="6" t="s">
        <v>45</v>
      </c>
      <c r="E99" s="8" t="s">
        <v>92</v>
      </c>
      <c r="F99" s="9">
        <v>692</v>
      </c>
    </row>
    <row r="100" spans="1:6" x14ac:dyDescent="0.25">
      <c r="A100" s="6">
        <f t="shared" si="2"/>
        <v>96</v>
      </c>
      <c r="B100" s="7" t="s">
        <v>152</v>
      </c>
      <c r="C100" s="6">
        <v>1007730</v>
      </c>
      <c r="D100" s="6" t="s">
        <v>67</v>
      </c>
      <c r="E100" s="8" t="s">
        <v>124</v>
      </c>
      <c r="F100" s="9">
        <v>690</v>
      </c>
    </row>
    <row r="101" spans="1:6" x14ac:dyDescent="0.25">
      <c r="A101" s="6">
        <f t="shared" ref="A101:A132" si="3">RANK(F101,F$5:F$147,0)</f>
        <v>96</v>
      </c>
      <c r="B101" s="7" t="s">
        <v>220</v>
      </c>
      <c r="C101" s="6">
        <v>1011340</v>
      </c>
      <c r="D101" s="6" t="s">
        <v>37</v>
      </c>
      <c r="E101" s="8" t="s">
        <v>171</v>
      </c>
      <c r="F101" s="9">
        <v>690</v>
      </c>
    </row>
    <row r="102" spans="1:6" x14ac:dyDescent="0.25">
      <c r="A102" s="6">
        <f t="shared" si="3"/>
        <v>98</v>
      </c>
      <c r="B102" s="7" t="s">
        <v>195</v>
      </c>
      <c r="C102" s="6">
        <v>2570279</v>
      </c>
      <c r="D102" s="6" t="s">
        <v>34</v>
      </c>
      <c r="E102" s="8" t="s">
        <v>84</v>
      </c>
      <c r="F102" s="9">
        <v>681</v>
      </c>
    </row>
    <row r="103" spans="1:6" x14ac:dyDescent="0.25">
      <c r="A103" s="6">
        <f t="shared" si="3"/>
        <v>99</v>
      </c>
      <c r="B103" s="7" t="s">
        <v>142</v>
      </c>
      <c r="C103" s="6">
        <v>2109633</v>
      </c>
      <c r="D103" s="6" t="s">
        <v>67</v>
      </c>
      <c r="E103" s="8" t="s">
        <v>127</v>
      </c>
      <c r="F103" s="9">
        <v>678</v>
      </c>
    </row>
    <row r="104" spans="1:6" x14ac:dyDescent="0.25">
      <c r="A104" s="6">
        <f t="shared" si="3"/>
        <v>99</v>
      </c>
      <c r="B104" s="7" t="s">
        <v>187</v>
      </c>
      <c r="C104" s="6">
        <v>1010695</v>
      </c>
      <c r="D104" s="6" t="s">
        <v>29</v>
      </c>
      <c r="E104" s="8" t="s">
        <v>180</v>
      </c>
      <c r="F104" s="9">
        <v>678</v>
      </c>
    </row>
    <row r="105" spans="1:6" x14ac:dyDescent="0.25">
      <c r="A105" s="6">
        <f t="shared" si="3"/>
        <v>99</v>
      </c>
      <c r="B105" s="7" t="s">
        <v>46</v>
      </c>
      <c r="C105" s="6">
        <v>2572083</v>
      </c>
      <c r="D105" s="6" t="s">
        <v>16</v>
      </c>
      <c r="E105" s="8" t="s">
        <v>176</v>
      </c>
      <c r="F105" s="9">
        <v>678</v>
      </c>
    </row>
    <row r="106" spans="1:6" x14ac:dyDescent="0.25">
      <c r="A106" s="6">
        <f t="shared" si="3"/>
        <v>102</v>
      </c>
      <c r="B106" s="7" t="s">
        <v>42</v>
      </c>
      <c r="C106" s="6">
        <v>1013820</v>
      </c>
      <c r="D106" s="6" t="s">
        <v>43</v>
      </c>
      <c r="E106" s="8" t="s">
        <v>172</v>
      </c>
      <c r="F106" s="9">
        <v>676</v>
      </c>
    </row>
    <row r="107" spans="1:6" x14ac:dyDescent="0.25">
      <c r="A107" s="6">
        <f t="shared" si="3"/>
        <v>103</v>
      </c>
      <c r="B107" s="7" t="s">
        <v>103</v>
      </c>
      <c r="C107" s="6">
        <v>1009053</v>
      </c>
      <c r="D107" s="6" t="s">
        <v>67</v>
      </c>
      <c r="E107" s="8" t="s">
        <v>102</v>
      </c>
      <c r="F107" s="9">
        <v>675</v>
      </c>
    </row>
    <row r="108" spans="1:6" x14ac:dyDescent="0.25">
      <c r="A108" s="6">
        <f t="shared" si="3"/>
        <v>104</v>
      </c>
      <c r="B108" s="7" t="s">
        <v>196</v>
      </c>
      <c r="C108" s="6">
        <v>1016880</v>
      </c>
      <c r="D108" s="6" t="s">
        <v>197</v>
      </c>
      <c r="E108" s="8" t="s">
        <v>135</v>
      </c>
      <c r="F108" s="9">
        <v>672</v>
      </c>
    </row>
    <row r="109" spans="1:6" x14ac:dyDescent="0.25">
      <c r="A109" s="6">
        <f t="shared" si="3"/>
        <v>105</v>
      </c>
      <c r="B109" s="7" t="s">
        <v>203</v>
      </c>
      <c r="C109" s="6">
        <v>1010177</v>
      </c>
      <c r="D109" s="6" t="s">
        <v>43</v>
      </c>
      <c r="E109" s="8" t="s">
        <v>207</v>
      </c>
      <c r="F109" s="9">
        <v>671</v>
      </c>
    </row>
    <row r="110" spans="1:6" x14ac:dyDescent="0.25">
      <c r="A110" s="6">
        <f t="shared" si="3"/>
        <v>106</v>
      </c>
      <c r="B110" s="7" t="s">
        <v>60</v>
      </c>
      <c r="C110" s="6">
        <v>1015192</v>
      </c>
      <c r="D110" s="6" t="s">
        <v>43</v>
      </c>
      <c r="E110" s="8" t="s">
        <v>222</v>
      </c>
      <c r="F110" s="9">
        <v>669</v>
      </c>
    </row>
    <row r="111" spans="1:6" x14ac:dyDescent="0.25">
      <c r="A111" s="6">
        <f t="shared" si="3"/>
        <v>107</v>
      </c>
      <c r="B111" s="7" t="s">
        <v>160</v>
      </c>
      <c r="C111" s="6">
        <v>1100248</v>
      </c>
      <c r="D111" s="6" t="s">
        <v>39</v>
      </c>
      <c r="E111" s="8" t="s">
        <v>151</v>
      </c>
      <c r="F111" s="9">
        <v>668</v>
      </c>
    </row>
    <row r="112" spans="1:6" x14ac:dyDescent="0.25">
      <c r="A112" s="6">
        <f t="shared" si="3"/>
        <v>108</v>
      </c>
      <c r="B112" s="7" t="s">
        <v>165</v>
      </c>
      <c r="C112" s="6">
        <v>1019309</v>
      </c>
      <c r="D112" s="6" t="s">
        <v>48</v>
      </c>
      <c r="E112" s="8" t="s">
        <v>135</v>
      </c>
      <c r="F112" s="9">
        <v>665</v>
      </c>
    </row>
    <row r="113" spans="1:6" x14ac:dyDescent="0.25">
      <c r="A113" s="6">
        <f t="shared" si="3"/>
        <v>109</v>
      </c>
      <c r="B113" s="7" t="s">
        <v>129</v>
      </c>
      <c r="C113" s="6">
        <v>1071788</v>
      </c>
      <c r="D113" s="6" t="s">
        <v>45</v>
      </c>
      <c r="E113" s="8" t="s">
        <v>174</v>
      </c>
      <c r="F113" s="9">
        <v>663</v>
      </c>
    </row>
    <row r="114" spans="1:6" x14ac:dyDescent="0.25">
      <c r="A114" s="6">
        <f t="shared" si="3"/>
        <v>110</v>
      </c>
      <c r="B114" s="7" t="s">
        <v>116</v>
      </c>
      <c r="C114" s="6">
        <v>1017035</v>
      </c>
      <c r="D114" s="6" t="s">
        <v>67</v>
      </c>
      <c r="E114" s="8" t="s">
        <v>98</v>
      </c>
      <c r="F114" s="9">
        <v>660</v>
      </c>
    </row>
    <row r="115" spans="1:6" x14ac:dyDescent="0.25">
      <c r="A115" s="6">
        <f t="shared" si="3"/>
        <v>111</v>
      </c>
      <c r="B115" s="7" t="s">
        <v>88</v>
      </c>
      <c r="C115" s="6">
        <v>2572119</v>
      </c>
      <c r="D115" s="6" t="s">
        <v>21</v>
      </c>
      <c r="E115" s="8" t="s">
        <v>89</v>
      </c>
      <c r="F115" s="9">
        <v>653</v>
      </c>
    </row>
    <row r="116" spans="1:6" x14ac:dyDescent="0.25">
      <c r="A116" s="6">
        <f t="shared" si="3"/>
        <v>111</v>
      </c>
      <c r="B116" s="7" t="s">
        <v>159</v>
      </c>
      <c r="C116" s="6">
        <v>2330114</v>
      </c>
      <c r="D116" s="6" t="s">
        <v>34</v>
      </c>
      <c r="E116" s="8" t="s">
        <v>127</v>
      </c>
      <c r="F116" s="9">
        <v>653</v>
      </c>
    </row>
    <row r="117" spans="1:6" x14ac:dyDescent="0.25">
      <c r="A117" s="6">
        <f t="shared" si="3"/>
        <v>113</v>
      </c>
      <c r="B117" s="7" t="s">
        <v>145</v>
      </c>
      <c r="C117" s="6">
        <v>2571109</v>
      </c>
      <c r="D117" s="6" t="s">
        <v>39</v>
      </c>
      <c r="E117" s="8" t="s">
        <v>79</v>
      </c>
      <c r="F117" s="9">
        <v>650</v>
      </c>
    </row>
    <row r="118" spans="1:6" x14ac:dyDescent="0.25">
      <c r="A118" s="6">
        <f t="shared" si="3"/>
        <v>114</v>
      </c>
      <c r="B118" s="7" t="s">
        <v>208</v>
      </c>
      <c r="C118" s="6">
        <v>1441988</v>
      </c>
      <c r="D118" s="6" t="s">
        <v>29</v>
      </c>
      <c r="E118" s="8" t="s">
        <v>207</v>
      </c>
      <c r="F118" s="9">
        <v>649</v>
      </c>
    </row>
    <row r="119" spans="1:6" x14ac:dyDescent="0.25">
      <c r="A119" s="6">
        <f t="shared" si="3"/>
        <v>115</v>
      </c>
      <c r="B119" s="7" t="s">
        <v>61</v>
      </c>
      <c r="C119" s="6">
        <v>2245757</v>
      </c>
      <c r="D119" s="6" t="s">
        <v>39</v>
      </c>
      <c r="E119" s="8" t="s">
        <v>173</v>
      </c>
      <c r="F119" s="9">
        <v>647</v>
      </c>
    </row>
    <row r="120" spans="1:6" x14ac:dyDescent="0.25">
      <c r="A120" s="6">
        <f t="shared" si="3"/>
        <v>115</v>
      </c>
      <c r="B120" s="7" t="s">
        <v>221</v>
      </c>
      <c r="C120" s="6">
        <v>1007134</v>
      </c>
      <c r="D120" s="6" t="s">
        <v>37</v>
      </c>
      <c r="E120" s="8" t="s">
        <v>172</v>
      </c>
      <c r="F120" s="9">
        <v>647</v>
      </c>
    </row>
    <row r="121" spans="1:6" x14ac:dyDescent="0.25">
      <c r="A121" s="6">
        <f t="shared" si="3"/>
        <v>117</v>
      </c>
      <c r="B121" s="7" t="s">
        <v>118</v>
      </c>
      <c r="C121" s="6">
        <v>1012438</v>
      </c>
      <c r="D121" s="6" t="s">
        <v>29</v>
      </c>
      <c r="E121" s="8" t="s">
        <v>100</v>
      </c>
      <c r="F121" s="9">
        <v>643</v>
      </c>
    </row>
    <row r="122" spans="1:6" x14ac:dyDescent="0.25">
      <c r="A122" s="6">
        <f t="shared" si="3"/>
        <v>117</v>
      </c>
      <c r="B122" s="7" t="s">
        <v>150</v>
      </c>
      <c r="C122" s="6">
        <v>1017838</v>
      </c>
      <c r="D122" s="6" t="s">
        <v>67</v>
      </c>
      <c r="E122" s="8" t="s">
        <v>151</v>
      </c>
      <c r="F122" s="9">
        <v>643</v>
      </c>
    </row>
    <row r="123" spans="1:6" x14ac:dyDescent="0.25">
      <c r="A123" s="6">
        <f t="shared" si="3"/>
        <v>119</v>
      </c>
      <c r="B123" s="7" t="s">
        <v>134</v>
      </c>
      <c r="C123" s="6">
        <v>1174495</v>
      </c>
      <c r="D123" s="6" t="s">
        <v>39</v>
      </c>
      <c r="E123" s="8" t="s">
        <v>135</v>
      </c>
      <c r="F123" s="9">
        <v>642</v>
      </c>
    </row>
    <row r="124" spans="1:6" x14ac:dyDescent="0.25">
      <c r="A124" s="6">
        <f t="shared" si="3"/>
        <v>120</v>
      </c>
      <c r="B124" s="7" t="s">
        <v>198</v>
      </c>
      <c r="C124" s="6">
        <v>2244499</v>
      </c>
      <c r="D124" s="6" t="s">
        <v>37</v>
      </c>
      <c r="E124" s="8" t="s">
        <v>102</v>
      </c>
      <c r="F124" s="9">
        <v>638</v>
      </c>
    </row>
    <row r="125" spans="1:6" x14ac:dyDescent="0.25">
      <c r="A125" s="6">
        <f t="shared" si="3"/>
        <v>120</v>
      </c>
      <c r="B125" s="7" t="s">
        <v>71</v>
      </c>
      <c r="C125" s="6">
        <v>1010051</v>
      </c>
      <c r="D125" s="6" t="s">
        <v>39</v>
      </c>
      <c r="E125" s="8" t="s">
        <v>171</v>
      </c>
      <c r="F125" s="9">
        <v>638</v>
      </c>
    </row>
    <row r="126" spans="1:6" x14ac:dyDescent="0.25">
      <c r="A126" s="6">
        <f t="shared" si="3"/>
        <v>122</v>
      </c>
      <c r="B126" s="7" t="s">
        <v>41</v>
      </c>
      <c r="C126" s="6">
        <v>1009862</v>
      </c>
      <c r="D126" s="6" t="s">
        <v>29</v>
      </c>
      <c r="E126" s="8" t="s">
        <v>179</v>
      </c>
      <c r="F126" s="9">
        <v>635</v>
      </c>
    </row>
    <row r="127" spans="1:6" x14ac:dyDescent="0.25">
      <c r="A127" s="6">
        <f t="shared" si="3"/>
        <v>123</v>
      </c>
      <c r="B127" s="7" t="s">
        <v>199</v>
      </c>
      <c r="C127" s="6">
        <v>1015256</v>
      </c>
      <c r="D127" s="6" t="s">
        <v>67</v>
      </c>
      <c r="E127" s="8" t="s">
        <v>151</v>
      </c>
      <c r="F127" s="9">
        <v>632</v>
      </c>
    </row>
    <row r="128" spans="1:6" x14ac:dyDescent="0.25">
      <c r="A128" s="6">
        <f t="shared" si="3"/>
        <v>124</v>
      </c>
      <c r="B128" s="7" t="s">
        <v>200</v>
      </c>
      <c r="C128" s="6">
        <v>2572236</v>
      </c>
      <c r="D128" s="6" t="s">
        <v>39</v>
      </c>
      <c r="E128" s="8" t="s">
        <v>124</v>
      </c>
      <c r="F128" s="9">
        <v>623</v>
      </c>
    </row>
    <row r="129" spans="1:6" x14ac:dyDescent="0.25">
      <c r="A129" s="6">
        <f t="shared" si="3"/>
        <v>124</v>
      </c>
      <c r="B129" s="7" t="s">
        <v>204</v>
      </c>
      <c r="C129" s="6">
        <v>1010186</v>
      </c>
      <c r="D129" s="6" t="s">
        <v>43</v>
      </c>
      <c r="E129" s="8" t="s">
        <v>207</v>
      </c>
      <c r="F129" s="9">
        <v>623</v>
      </c>
    </row>
    <row r="130" spans="1:6" x14ac:dyDescent="0.25">
      <c r="A130" s="6">
        <f t="shared" si="3"/>
        <v>126</v>
      </c>
      <c r="B130" s="7" t="s">
        <v>66</v>
      </c>
      <c r="C130" s="6">
        <v>1012342</v>
      </c>
      <c r="D130" s="6" t="s">
        <v>67</v>
      </c>
      <c r="E130" s="8" t="s">
        <v>172</v>
      </c>
      <c r="F130" s="9">
        <v>622</v>
      </c>
    </row>
    <row r="131" spans="1:6" x14ac:dyDescent="0.25">
      <c r="A131" s="6">
        <f t="shared" si="3"/>
        <v>127</v>
      </c>
      <c r="B131" s="7" t="s">
        <v>97</v>
      </c>
      <c r="C131" s="6">
        <v>2572218</v>
      </c>
      <c r="D131" s="6" t="s">
        <v>34</v>
      </c>
      <c r="E131" s="8" t="s">
        <v>98</v>
      </c>
      <c r="F131" s="9">
        <v>621</v>
      </c>
    </row>
    <row r="132" spans="1:6" x14ac:dyDescent="0.25">
      <c r="A132" s="6">
        <f t="shared" si="3"/>
        <v>127</v>
      </c>
      <c r="B132" s="7" t="s">
        <v>149</v>
      </c>
      <c r="C132" s="6">
        <v>1006960</v>
      </c>
      <c r="D132" s="6" t="s">
        <v>43</v>
      </c>
      <c r="E132" s="8" t="s">
        <v>92</v>
      </c>
      <c r="F132" s="9">
        <v>621</v>
      </c>
    </row>
    <row r="133" spans="1:6" x14ac:dyDescent="0.25">
      <c r="A133" s="6">
        <f t="shared" ref="A133:A147" si="4">RANK(F133,F$5:F$147,0)</f>
        <v>129</v>
      </c>
      <c r="B133" s="7" t="s">
        <v>164</v>
      </c>
      <c r="C133" s="6">
        <v>1017967</v>
      </c>
      <c r="D133" s="6" t="s">
        <v>37</v>
      </c>
      <c r="E133" s="8" t="s">
        <v>100</v>
      </c>
      <c r="F133" s="9">
        <v>616</v>
      </c>
    </row>
    <row r="134" spans="1:6" x14ac:dyDescent="0.25">
      <c r="A134" s="6">
        <f t="shared" si="4"/>
        <v>130</v>
      </c>
      <c r="B134" s="7" t="s">
        <v>155</v>
      </c>
      <c r="C134" s="6">
        <v>1017731</v>
      </c>
      <c r="D134" s="6" t="s">
        <v>39</v>
      </c>
      <c r="E134" s="8" t="s">
        <v>135</v>
      </c>
      <c r="F134" s="9">
        <v>615</v>
      </c>
    </row>
    <row r="135" spans="1:6" x14ac:dyDescent="0.25">
      <c r="A135" s="6">
        <f t="shared" si="4"/>
        <v>131</v>
      </c>
      <c r="B135" s="7" t="s">
        <v>68</v>
      </c>
      <c r="C135" s="6">
        <v>1011978</v>
      </c>
      <c r="D135" s="6" t="s">
        <v>39</v>
      </c>
      <c r="E135" s="8" t="s">
        <v>171</v>
      </c>
      <c r="F135" s="9">
        <v>600</v>
      </c>
    </row>
    <row r="136" spans="1:6" x14ac:dyDescent="0.25">
      <c r="A136" s="6">
        <f t="shared" si="4"/>
        <v>132</v>
      </c>
      <c r="B136" s="7" t="s">
        <v>167</v>
      </c>
      <c r="C136" s="6">
        <v>1002191</v>
      </c>
      <c r="D136" s="6" t="s">
        <v>48</v>
      </c>
      <c r="E136" s="8" t="s">
        <v>135</v>
      </c>
      <c r="F136" s="9">
        <v>597</v>
      </c>
    </row>
    <row r="137" spans="1:6" x14ac:dyDescent="0.25">
      <c r="A137" s="6">
        <f t="shared" si="4"/>
        <v>133</v>
      </c>
      <c r="B137" s="7" t="s">
        <v>133</v>
      </c>
      <c r="C137" s="6">
        <v>1021949</v>
      </c>
      <c r="D137" s="6">
        <v>7</v>
      </c>
      <c r="E137" s="8" t="s">
        <v>89</v>
      </c>
      <c r="F137" s="9">
        <v>594</v>
      </c>
    </row>
    <row r="138" spans="1:6" x14ac:dyDescent="0.25">
      <c r="A138" s="6">
        <f t="shared" si="4"/>
        <v>134</v>
      </c>
      <c r="B138" s="7" t="s">
        <v>201</v>
      </c>
      <c r="C138" s="6">
        <v>1006517</v>
      </c>
      <c r="D138" s="6" t="s">
        <v>65</v>
      </c>
      <c r="E138" s="8" t="s">
        <v>89</v>
      </c>
      <c r="F138" s="9">
        <v>585</v>
      </c>
    </row>
    <row r="139" spans="1:6" x14ac:dyDescent="0.25">
      <c r="A139" s="6">
        <f t="shared" si="4"/>
        <v>135</v>
      </c>
      <c r="B139" s="7" t="s">
        <v>69</v>
      </c>
      <c r="C139" s="6">
        <v>1009199</v>
      </c>
      <c r="D139" s="6" t="s">
        <v>48</v>
      </c>
      <c r="E139" s="8" t="s">
        <v>179</v>
      </c>
      <c r="F139" s="9">
        <v>579</v>
      </c>
    </row>
    <row r="140" spans="1:6" x14ac:dyDescent="0.25">
      <c r="A140" s="6">
        <f t="shared" si="4"/>
        <v>136</v>
      </c>
      <c r="B140" s="7" t="s">
        <v>59</v>
      </c>
      <c r="C140" s="6">
        <v>2541338</v>
      </c>
      <c r="D140" s="6" t="s">
        <v>29</v>
      </c>
      <c r="E140" s="8" t="s">
        <v>179</v>
      </c>
      <c r="F140" s="9">
        <v>572</v>
      </c>
    </row>
    <row r="141" spans="1:6" x14ac:dyDescent="0.25">
      <c r="A141" s="6">
        <f t="shared" si="4"/>
        <v>136</v>
      </c>
      <c r="B141" s="7" t="s">
        <v>28</v>
      </c>
      <c r="C141" s="6">
        <v>1086436</v>
      </c>
      <c r="D141" s="6" t="s">
        <v>29</v>
      </c>
      <c r="E141" s="8" t="s">
        <v>173</v>
      </c>
      <c r="F141" s="9">
        <v>572</v>
      </c>
    </row>
    <row r="142" spans="1:6" x14ac:dyDescent="0.25">
      <c r="A142" s="6">
        <f t="shared" si="4"/>
        <v>138</v>
      </c>
      <c r="B142" s="7" t="s">
        <v>153</v>
      </c>
      <c r="C142" s="6">
        <v>1351299</v>
      </c>
      <c r="D142" s="6" t="s">
        <v>67</v>
      </c>
      <c r="E142" s="8" t="s">
        <v>102</v>
      </c>
      <c r="F142" s="9">
        <v>558</v>
      </c>
    </row>
    <row r="143" spans="1:6" x14ac:dyDescent="0.25">
      <c r="A143" s="6">
        <f t="shared" si="4"/>
        <v>139</v>
      </c>
      <c r="B143" s="7" t="s">
        <v>168</v>
      </c>
      <c r="C143" s="6">
        <v>1015352</v>
      </c>
      <c r="D143" s="6" t="s">
        <v>37</v>
      </c>
      <c r="E143" s="8" t="s">
        <v>127</v>
      </c>
      <c r="F143" s="9">
        <v>553</v>
      </c>
    </row>
    <row r="144" spans="1:6" x14ac:dyDescent="0.25">
      <c r="A144" s="6">
        <f t="shared" si="4"/>
        <v>140</v>
      </c>
      <c r="B144" s="7" t="s">
        <v>141</v>
      </c>
      <c r="C144" s="6">
        <v>1009506</v>
      </c>
      <c r="D144" s="6" t="s">
        <v>39</v>
      </c>
      <c r="E144" s="8" t="s">
        <v>111</v>
      </c>
      <c r="F144" s="9">
        <v>547</v>
      </c>
    </row>
    <row r="145" spans="1:6" x14ac:dyDescent="0.25">
      <c r="A145" s="6">
        <f t="shared" si="4"/>
        <v>141</v>
      </c>
      <c r="B145" s="7" t="s">
        <v>72</v>
      </c>
      <c r="C145" s="6">
        <v>1053698</v>
      </c>
      <c r="D145" s="6" t="s">
        <v>65</v>
      </c>
      <c r="E145" s="8" t="s">
        <v>222</v>
      </c>
      <c r="F145" s="9">
        <v>545</v>
      </c>
    </row>
    <row r="146" spans="1:6" x14ac:dyDescent="0.25">
      <c r="A146" s="6">
        <f t="shared" si="4"/>
        <v>142</v>
      </c>
      <c r="B146" s="7" t="s">
        <v>125</v>
      </c>
      <c r="C146" s="6">
        <v>1006527</v>
      </c>
      <c r="D146" s="6" t="s">
        <v>48</v>
      </c>
      <c r="E146" s="8" t="s">
        <v>89</v>
      </c>
      <c r="F146" s="9">
        <v>515</v>
      </c>
    </row>
    <row r="147" spans="1:6" x14ac:dyDescent="0.25">
      <c r="A147" s="6">
        <f t="shared" si="4"/>
        <v>143</v>
      </c>
      <c r="B147" s="7" t="s">
        <v>170</v>
      </c>
      <c r="C147" s="6">
        <v>1018872</v>
      </c>
      <c r="D147" s="6" t="s">
        <v>48</v>
      </c>
      <c r="E147" s="8" t="s">
        <v>151</v>
      </c>
      <c r="F147" s="9">
        <v>417</v>
      </c>
    </row>
  </sheetData>
  <autoFilter ref="A4:F147" xr:uid="{8345871B-29A3-4169-A14B-8D3537EE21BC}"/>
  <sortState xmlns:xlrd2="http://schemas.microsoft.com/office/spreadsheetml/2017/richdata2" ref="A5:F147">
    <sortCondition ref="A5:A147"/>
  </sortState>
  <mergeCells count="1">
    <mergeCell ref="A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6A06-839F-4C62-AC33-441EAEAF8A40}">
  <dimension ref="A1:F14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8" x14ac:dyDescent="0.25"/>
  <cols>
    <col min="1" max="1" width="7.7109375" style="10" customWidth="1"/>
    <col min="2" max="2" width="42.7109375" style="2" customWidth="1"/>
    <col min="3" max="3" width="12.7109375" style="2" customWidth="1"/>
    <col min="4" max="4" width="5.7109375" style="10" customWidth="1"/>
    <col min="5" max="5" width="43.85546875" style="10" bestFit="1" customWidth="1"/>
    <col min="6" max="6" width="9.7109375" style="10" customWidth="1"/>
    <col min="7" max="16384" width="11.42578125" style="2"/>
  </cols>
  <sheetData>
    <row r="1" spans="1:6" ht="18" customHeight="1" thickBot="1" x14ac:dyDescent="0.3">
      <c r="A1" s="23" t="str">
        <f ca="1" xml:space="preserve"> "PARTIE 3 - Interclubs " &amp; YEAR(TODAY())</f>
        <v>PARTIE 3 - Interclubs 2024</v>
      </c>
      <c r="B1" s="23"/>
      <c r="C1" s="23"/>
      <c r="D1" s="23"/>
      <c r="E1" s="23"/>
      <c r="F1" s="1" t="s">
        <v>0</v>
      </c>
    </row>
    <row r="2" spans="1:6" ht="18" customHeight="1" thickBot="1" x14ac:dyDescent="0.3">
      <c r="A2" s="23"/>
      <c r="B2" s="23"/>
      <c r="C2" s="23"/>
      <c r="D2" s="23"/>
      <c r="E2" s="23"/>
      <c r="F2" s="3">
        <v>1077</v>
      </c>
    </row>
    <row r="3" spans="1:6" ht="18" customHeight="1" x14ac:dyDescent="0.25">
      <c r="A3" s="24"/>
      <c r="B3" s="24"/>
      <c r="C3" s="24"/>
      <c r="D3" s="24"/>
      <c r="E3" s="24"/>
      <c r="F3" s="4"/>
    </row>
    <row r="4" spans="1:6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6">
        <f t="shared" ref="A5:A36" si="0">RANK(F5,F$5:F$147,0)</f>
        <v>1</v>
      </c>
      <c r="B5" s="7" t="s">
        <v>9</v>
      </c>
      <c r="C5" s="6">
        <v>2058155</v>
      </c>
      <c r="D5" s="6" t="s">
        <v>10</v>
      </c>
      <c r="E5" s="8" t="s">
        <v>172</v>
      </c>
      <c r="F5" s="9">
        <v>1069</v>
      </c>
    </row>
    <row r="6" spans="1:6" x14ac:dyDescent="0.25">
      <c r="A6" s="6">
        <f t="shared" si="0"/>
        <v>2</v>
      </c>
      <c r="B6" s="7" t="s">
        <v>7</v>
      </c>
      <c r="C6" s="6">
        <v>2034173</v>
      </c>
      <c r="D6" s="6" t="s">
        <v>8</v>
      </c>
      <c r="E6" s="8" t="s">
        <v>178</v>
      </c>
      <c r="F6" s="9">
        <v>1040</v>
      </c>
    </row>
    <row r="7" spans="1:6" x14ac:dyDescent="0.25">
      <c r="A7" s="6">
        <f t="shared" si="0"/>
        <v>3</v>
      </c>
      <c r="B7" s="7" t="s">
        <v>189</v>
      </c>
      <c r="C7" s="6">
        <v>2338767</v>
      </c>
      <c r="D7" s="6" t="s">
        <v>12</v>
      </c>
      <c r="E7" s="8" t="s">
        <v>174</v>
      </c>
      <c r="F7" s="9">
        <v>1017</v>
      </c>
    </row>
    <row r="8" spans="1:6" x14ac:dyDescent="0.25">
      <c r="A8" s="6">
        <f t="shared" si="0"/>
        <v>3</v>
      </c>
      <c r="B8" s="7" t="s">
        <v>182</v>
      </c>
      <c r="C8" s="6">
        <v>2571226</v>
      </c>
      <c r="D8" s="6" t="s">
        <v>12</v>
      </c>
      <c r="E8" s="8" t="s">
        <v>180</v>
      </c>
      <c r="F8" s="9">
        <v>1017</v>
      </c>
    </row>
    <row r="9" spans="1:6" x14ac:dyDescent="0.25">
      <c r="A9" s="6">
        <f t="shared" si="0"/>
        <v>5</v>
      </c>
      <c r="B9" s="7" t="s">
        <v>188</v>
      </c>
      <c r="C9" s="6">
        <v>1450516</v>
      </c>
      <c r="D9" s="6" t="s">
        <v>12</v>
      </c>
      <c r="E9" s="8" t="s">
        <v>174</v>
      </c>
      <c r="F9" s="9">
        <v>1016</v>
      </c>
    </row>
    <row r="10" spans="1:6" x14ac:dyDescent="0.25">
      <c r="A10" s="6">
        <f t="shared" si="0"/>
        <v>6</v>
      </c>
      <c r="B10" s="7" t="s">
        <v>32</v>
      </c>
      <c r="C10" s="6">
        <v>1003320</v>
      </c>
      <c r="D10" s="6" t="s">
        <v>12</v>
      </c>
      <c r="E10" s="8" t="s">
        <v>176</v>
      </c>
      <c r="F10" s="9">
        <v>1007</v>
      </c>
    </row>
    <row r="11" spans="1:6" x14ac:dyDescent="0.25">
      <c r="A11" s="6">
        <f t="shared" si="0"/>
        <v>7</v>
      </c>
      <c r="B11" s="7" t="s">
        <v>11</v>
      </c>
      <c r="C11" s="6">
        <v>1251513</v>
      </c>
      <c r="D11" s="6" t="s">
        <v>12</v>
      </c>
      <c r="E11" s="8" t="s">
        <v>176</v>
      </c>
      <c r="F11" s="9">
        <v>997</v>
      </c>
    </row>
    <row r="12" spans="1:6" x14ac:dyDescent="0.25">
      <c r="A12" s="6">
        <f t="shared" si="0"/>
        <v>8</v>
      </c>
      <c r="B12" s="7" t="s">
        <v>24</v>
      </c>
      <c r="C12" s="6">
        <v>2571717</v>
      </c>
      <c r="D12" s="6" t="s">
        <v>16</v>
      </c>
      <c r="E12" s="8" t="s">
        <v>178</v>
      </c>
      <c r="F12" s="9">
        <v>986</v>
      </c>
    </row>
    <row r="13" spans="1:6" x14ac:dyDescent="0.25">
      <c r="A13" s="6">
        <f t="shared" si="0"/>
        <v>9</v>
      </c>
      <c r="B13" s="7" t="s">
        <v>49</v>
      </c>
      <c r="C13" s="6">
        <v>2541316</v>
      </c>
      <c r="D13" s="6" t="s">
        <v>50</v>
      </c>
      <c r="E13" s="8" t="s">
        <v>178</v>
      </c>
      <c r="F13" s="9">
        <v>945</v>
      </c>
    </row>
    <row r="14" spans="1:6" x14ac:dyDescent="0.25">
      <c r="A14" s="6">
        <f t="shared" si="0"/>
        <v>10</v>
      </c>
      <c r="B14" s="7" t="s">
        <v>56</v>
      </c>
      <c r="C14" s="6">
        <v>1006043</v>
      </c>
      <c r="D14" s="6" t="s">
        <v>45</v>
      </c>
      <c r="E14" s="8" t="s">
        <v>176</v>
      </c>
      <c r="F14" s="9">
        <v>942</v>
      </c>
    </row>
    <row r="15" spans="1:6" x14ac:dyDescent="0.25">
      <c r="A15" s="6">
        <f t="shared" si="0"/>
        <v>11</v>
      </c>
      <c r="B15" s="7" t="s">
        <v>181</v>
      </c>
      <c r="C15" s="6">
        <v>2611614</v>
      </c>
      <c r="D15" s="6" t="s">
        <v>14</v>
      </c>
      <c r="E15" s="8" t="s">
        <v>180</v>
      </c>
      <c r="F15" s="9">
        <v>941</v>
      </c>
    </row>
    <row r="16" spans="1:6" x14ac:dyDescent="0.25">
      <c r="A16" s="6">
        <f t="shared" si="0"/>
        <v>12</v>
      </c>
      <c r="B16" s="7" t="s">
        <v>41</v>
      </c>
      <c r="C16" s="6">
        <v>1009862</v>
      </c>
      <c r="D16" s="6" t="s">
        <v>29</v>
      </c>
      <c r="E16" s="8" t="s">
        <v>179</v>
      </c>
      <c r="F16" s="9">
        <v>923</v>
      </c>
    </row>
    <row r="17" spans="1:6" x14ac:dyDescent="0.25">
      <c r="A17" s="6">
        <f t="shared" si="0"/>
        <v>12</v>
      </c>
      <c r="B17" s="7" t="s">
        <v>27</v>
      </c>
      <c r="C17" s="6">
        <v>2640937</v>
      </c>
      <c r="D17" s="6" t="s">
        <v>16</v>
      </c>
      <c r="E17" s="8" t="s">
        <v>222</v>
      </c>
      <c r="F17" s="9">
        <v>923</v>
      </c>
    </row>
    <row r="18" spans="1:6" x14ac:dyDescent="0.25">
      <c r="A18" s="6">
        <f t="shared" si="0"/>
        <v>14</v>
      </c>
      <c r="B18" s="7" t="s">
        <v>40</v>
      </c>
      <c r="C18" s="6">
        <v>1006739</v>
      </c>
      <c r="D18" s="6" t="s">
        <v>16</v>
      </c>
      <c r="E18" s="8" t="s">
        <v>178</v>
      </c>
      <c r="F18" s="9">
        <v>914</v>
      </c>
    </row>
    <row r="19" spans="1:6" x14ac:dyDescent="0.25">
      <c r="A19" s="6">
        <f t="shared" si="0"/>
        <v>15</v>
      </c>
      <c r="B19" s="7" t="s">
        <v>75</v>
      </c>
      <c r="C19" s="6">
        <v>1450288</v>
      </c>
      <c r="D19" s="6" t="s">
        <v>50</v>
      </c>
      <c r="E19" s="8" t="s">
        <v>74</v>
      </c>
      <c r="F19" s="9">
        <v>910</v>
      </c>
    </row>
    <row r="20" spans="1:6" x14ac:dyDescent="0.25">
      <c r="A20" s="6">
        <f t="shared" si="0"/>
        <v>16</v>
      </c>
      <c r="B20" s="7" t="s">
        <v>213</v>
      </c>
      <c r="C20" s="6">
        <v>2245724</v>
      </c>
      <c r="D20" s="6" t="s">
        <v>45</v>
      </c>
      <c r="E20" s="8" t="s">
        <v>173</v>
      </c>
      <c r="F20" s="9">
        <v>908</v>
      </c>
    </row>
    <row r="21" spans="1:6" x14ac:dyDescent="0.25">
      <c r="A21" s="6">
        <f t="shared" si="0"/>
        <v>17</v>
      </c>
      <c r="B21" s="7" t="s">
        <v>30</v>
      </c>
      <c r="C21" s="6">
        <v>1049895</v>
      </c>
      <c r="D21" s="6" t="s">
        <v>12</v>
      </c>
      <c r="E21" s="8" t="s">
        <v>171</v>
      </c>
      <c r="F21" s="9">
        <v>905</v>
      </c>
    </row>
    <row r="22" spans="1:6" x14ac:dyDescent="0.25">
      <c r="A22" s="6">
        <f t="shared" si="0"/>
        <v>18</v>
      </c>
      <c r="B22" s="7" t="s">
        <v>18</v>
      </c>
      <c r="C22" s="6">
        <v>2034331</v>
      </c>
      <c r="D22" s="6" t="s">
        <v>19</v>
      </c>
      <c r="E22" s="8" t="s">
        <v>173</v>
      </c>
      <c r="F22" s="9">
        <v>904</v>
      </c>
    </row>
    <row r="23" spans="1:6" x14ac:dyDescent="0.25">
      <c r="A23" s="6">
        <f t="shared" si="0"/>
        <v>19</v>
      </c>
      <c r="B23" s="7" t="s">
        <v>22</v>
      </c>
      <c r="C23" s="6">
        <v>1572507</v>
      </c>
      <c r="D23" s="6" t="s">
        <v>12</v>
      </c>
      <c r="E23" s="8" t="s">
        <v>172</v>
      </c>
      <c r="F23" s="9">
        <v>900</v>
      </c>
    </row>
    <row r="24" spans="1:6" x14ac:dyDescent="0.25">
      <c r="A24" s="6">
        <f t="shared" si="0"/>
        <v>20</v>
      </c>
      <c r="B24" s="7" t="s">
        <v>26</v>
      </c>
      <c r="C24" s="6">
        <v>1159579</v>
      </c>
      <c r="D24" s="6" t="s">
        <v>21</v>
      </c>
      <c r="E24" s="8" t="s">
        <v>175</v>
      </c>
      <c r="F24" s="9">
        <v>895</v>
      </c>
    </row>
    <row r="25" spans="1:6" x14ac:dyDescent="0.25">
      <c r="A25" s="6">
        <f t="shared" si="0"/>
        <v>21</v>
      </c>
      <c r="B25" s="7" t="s">
        <v>120</v>
      </c>
      <c r="C25" s="6">
        <v>2330043</v>
      </c>
      <c r="D25" s="6" t="s">
        <v>21</v>
      </c>
      <c r="E25" s="8" t="s">
        <v>111</v>
      </c>
      <c r="F25" s="9">
        <v>894</v>
      </c>
    </row>
    <row r="26" spans="1:6" x14ac:dyDescent="0.25">
      <c r="A26" s="6">
        <f t="shared" si="0"/>
        <v>22</v>
      </c>
      <c r="B26" s="7" t="s">
        <v>13</v>
      </c>
      <c r="C26" s="6">
        <v>1087077</v>
      </c>
      <c r="D26" s="6" t="s">
        <v>14</v>
      </c>
      <c r="E26" s="8" t="s">
        <v>176</v>
      </c>
      <c r="F26" s="9">
        <v>886</v>
      </c>
    </row>
    <row r="27" spans="1:6" x14ac:dyDescent="0.25">
      <c r="A27" s="6">
        <f t="shared" si="0"/>
        <v>23</v>
      </c>
      <c r="B27" s="7" t="s">
        <v>76</v>
      </c>
      <c r="C27" s="6">
        <v>2153176</v>
      </c>
      <c r="D27" s="6" t="s">
        <v>8</v>
      </c>
      <c r="E27" s="8" t="s">
        <v>174</v>
      </c>
      <c r="F27" s="9">
        <v>885</v>
      </c>
    </row>
    <row r="28" spans="1:6" x14ac:dyDescent="0.25">
      <c r="A28" s="6">
        <f t="shared" si="0"/>
        <v>24</v>
      </c>
      <c r="B28" s="7" t="s">
        <v>35</v>
      </c>
      <c r="C28" s="6">
        <v>2641015</v>
      </c>
      <c r="D28" s="6" t="s">
        <v>16</v>
      </c>
      <c r="E28" s="8" t="s">
        <v>176</v>
      </c>
      <c r="F28" s="9">
        <v>883</v>
      </c>
    </row>
    <row r="29" spans="1:6" x14ac:dyDescent="0.25">
      <c r="A29" s="6">
        <f t="shared" si="0"/>
        <v>25</v>
      </c>
      <c r="B29" s="7" t="s">
        <v>209</v>
      </c>
      <c r="C29" s="6">
        <v>1027754</v>
      </c>
      <c r="D29" s="6" t="s">
        <v>12</v>
      </c>
      <c r="E29" s="8" t="s">
        <v>176</v>
      </c>
      <c r="F29" s="9">
        <v>879</v>
      </c>
    </row>
    <row r="30" spans="1:6" x14ac:dyDescent="0.25">
      <c r="A30" s="6">
        <f t="shared" si="0"/>
        <v>26</v>
      </c>
      <c r="B30" s="7" t="s">
        <v>115</v>
      </c>
      <c r="C30" s="6">
        <v>2572281</v>
      </c>
      <c r="D30" s="6" t="s">
        <v>34</v>
      </c>
      <c r="E30" s="8" t="s">
        <v>98</v>
      </c>
      <c r="F30" s="9">
        <v>876</v>
      </c>
    </row>
    <row r="31" spans="1:6" x14ac:dyDescent="0.25">
      <c r="A31" s="6">
        <f t="shared" si="0"/>
        <v>27</v>
      </c>
      <c r="B31" s="7" t="s">
        <v>212</v>
      </c>
      <c r="C31" s="6">
        <v>2339395</v>
      </c>
      <c r="D31" s="6" t="s">
        <v>16</v>
      </c>
      <c r="E31" s="8" t="s">
        <v>178</v>
      </c>
      <c r="F31" s="9">
        <v>873</v>
      </c>
    </row>
    <row r="32" spans="1:6" x14ac:dyDescent="0.25">
      <c r="A32" s="6">
        <f t="shared" si="0"/>
        <v>28</v>
      </c>
      <c r="B32" s="7" t="s">
        <v>87</v>
      </c>
      <c r="C32" s="6">
        <v>1009967</v>
      </c>
      <c r="D32" s="6" t="s">
        <v>34</v>
      </c>
      <c r="E32" s="8" t="s">
        <v>174</v>
      </c>
      <c r="F32" s="9">
        <v>867</v>
      </c>
    </row>
    <row r="33" spans="1:6" x14ac:dyDescent="0.25">
      <c r="A33" s="6">
        <f t="shared" si="0"/>
        <v>28</v>
      </c>
      <c r="B33" s="7" t="s">
        <v>215</v>
      </c>
      <c r="C33" s="6">
        <v>1007013</v>
      </c>
      <c r="D33" s="6" t="s">
        <v>16</v>
      </c>
      <c r="E33" s="8" t="s">
        <v>177</v>
      </c>
      <c r="F33" s="9">
        <v>867</v>
      </c>
    </row>
    <row r="34" spans="1:6" x14ac:dyDescent="0.25">
      <c r="A34" s="6">
        <f t="shared" si="0"/>
        <v>30</v>
      </c>
      <c r="B34" s="7" t="s">
        <v>106</v>
      </c>
      <c r="C34" s="6">
        <v>1450562</v>
      </c>
      <c r="D34" s="6" t="s">
        <v>21</v>
      </c>
      <c r="E34" s="8" t="s">
        <v>92</v>
      </c>
      <c r="F34" s="9">
        <v>861</v>
      </c>
    </row>
    <row r="35" spans="1:6" x14ac:dyDescent="0.25">
      <c r="A35" s="6">
        <f t="shared" si="0"/>
        <v>31</v>
      </c>
      <c r="B35" s="7" t="s">
        <v>44</v>
      </c>
      <c r="C35" s="6">
        <v>1052222</v>
      </c>
      <c r="D35" s="6" t="s">
        <v>45</v>
      </c>
      <c r="E35" s="8" t="s">
        <v>178</v>
      </c>
      <c r="F35" s="9">
        <v>859</v>
      </c>
    </row>
    <row r="36" spans="1:6" x14ac:dyDescent="0.25">
      <c r="A36" s="6">
        <f t="shared" si="0"/>
        <v>32</v>
      </c>
      <c r="B36" s="7" t="s">
        <v>219</v>
      </c>
      <c r="C36" s="6">
        <v>1017463</v>
      </c>
      <c r="D36" s="6" t="s">
        <v>21</v>
      </c>
      <c r="E36" s="8" t="s">
        <v>173</v>
      </c>
      <c r="F36" s="9">
        <v>858</v>
      </c>
    </row>
    <row r="37" spans="1:6" x14ac:dyDescent="0.25">
      <c r="A37" s="6">
        <f t="shared" ref="A37:A68" si="1">RANK(F37,F$5:F$147,0)</f>
        <v>33</v>
      </c>
      <c r="B37" s="7" t="s">
        <v>218</v>
      </c>
      <c r="C37" s="6">
        <v>1010274</v>
      </c>
      <c r="D37" s="6" t="s">
        <v>37</v>
      </c>
      <c r="E37" s="8" t="s">
        <v>175</v>
      </c>
      <c r="F37" s="9">
        <v>846</v>
      </c>
    </row>
    <row r="38" spans="1:6" x14ac:dyDescent="0.25">
      <c r="A38" s="6">
        <f t="shared" si="1"/>
        <v>34</v>
      </c>
      <c r="B38" s="7" t="s">
        <v>15</v>
      </c>
      <c r="C38" s="6">
        <v>2570045</v>
      </c>
      <c r="D38" s="6" t="s">
        <v>16</v>
      </c>
      <c r="E38" s="8" t="s">
        <v>178</v>
      </c>
      <c r="F38" s="9">
        <v>844</v>
      </c>
    </row>
    <row r="39" spans="1:6" x14ac:dyDescent="0.25">
      <c r="A39" s="6">
        <f t="shared" si="1"/>
        <v>35</v>
      </c>
      <c r="B39" s="7" t="s">
        <v>119</v>
      </c>
      <c r="C39" s="6">
        <v>2257991</v>
      </c>
      <c r="D39" s="6" t="s">
        <v>45</v>
      </c>
      <c r="E39" s="8" t="s">
        <v>92</v>
      </c>
      <c r="F39" s="9">
        <v>834</v>
      </c>
    </row>
    <row r="40" spans="1:6" x14ac:dyDescent="0.25">
      <c r="A40" s="6">
        <f t="shared" si="1"/>
        <v>35</v>
      </c>
      <c r="B40" s="7" t="s">
        <v>122</v>
      </c>
      <c r="C40" s="6">
        <v>1016709</v>
      </c>
      <c r="D40" s="6" t="s">
        <v>37</v>
      </c>
      <c r="E40" s="8" t="s">
        <v>84</v>
      </c>
      <c r="F40" s="9">
        <v>834</v>
      </c>
    </row>
    <row r="41" spans="1:6" x14ac:dyDescent="0.25">
      <c r="A41" s="6">
        <f t="shared" si="1"/>
        <v>37</v>
      </c>
      <c r="B41" s="7" t="s">
        <v>216</v>
      </c>
      <c r="C41" s="6">
        <v>1161825</v>
      </c>
      <c r="D41" s="6" t="s">
        <v>21</v>
      </c>
      <c r="E41" s="8" t="s">
        <v>177</v>
      </c>
      <c r="F41" s="9">
        <v>832</v>
      </c>
    </row>
    <row r="42" spans="1:6" x14ac:dyDescent="0.25">
      <c r="A42" s="6">
        <f t="shared" si="1"/>
        <v>38</v>
      </c>
      <c r="B42" s="7" t="s">
        <v>91</v>
      </c>
      <c r="C42" s="6">
        <v>1033959</v>
      </c>
      <c r="D42" s="6" t="s">
        <v>34</v>
      </c>
      <c r="E42" s="8" t="s">
        <v>92</v>
      </c>
      <c r="F42" s="9">
        <v>827</v>
      </c>
    </row>
    <row r="43" spans="1:6" x14ac:dyDescent="0.25">
      <c r="A43" s="6">
        <f t="shared" si="1"/>
        <v>39</v>
      </c>
      <c r="B43" s="7" t="s">
        <v>117</v>
      </c>
      <c r="C43" s="6">
        <v>2154087</v>
      </c>
      <c r="D43" s="6" t="s">
        <v>29</v>
      </c>
      <c r="E43" s="8" t="s">
        <v>100</v>
      </c>
      <c r="F43" s="9">
        <v>826</v>
      </c>
    </row>
    <row r="44" spans="1:6" x14ac:dyDescent="0.25">
      <c r="A44" s="6">
        <f t="shared" si="1"/>
        <v>40</v>
      </c>
      <c r="B44" s="7" t="s">
        <v>128</v>
      </c>
      <c r="C44" s="6">
        <v>1014392</v>
      </c>
      <c r="D44" s="6" t="s">
        <v>67</v>
      </c>
      <c r="E44" s="8" t="s">
        <v>79</v>
      </c>
      <c r="F44" s="9">
        <v>822</v>
      </c>
    </row>
    <row r="45" spans="1:6" x14ac:dyDescent="0.25">
      <c r="A45" s="6">
        <f t="shared" si="1"/>
        <v>40</v>
      </c>
      <c r="B45" s="7" t="s">
        <v>33</v>
      </c>
      <c r="C45" s="6">
        <v>2571796</v>
      </c>
      <c r="D45" s="6" t="s">
        <v>34</v>
      </c>
      <c r="E45" s="8" t="s">
        <v>179</v>
      </c>
      <c r="F45" s="9">
        <v>822</v>
      </c>
    </row>
    <row r="46" spans="1:6" x14ac:dyDescent="0.25">
      <c r="A46" s="6">
        <f t="shared" si="1"/>
        <v>42</v>
      </c>
      <c r="B46" s="7" t="s">
        <v>146</v>
      </c>
      <c r="C46" s="6">
        <v>2245498</v>
      </c>
      <c r="D46" s="6" t="s">
        <v>16</v>
      </c>
      <c r="E46" s="8" t="s">
        <v>174</v>
      </c>
      <c r="F46" s="9">
        <v>819</v>
      </c>
    </row>
    <row r="47" spans="1:6" x14ac:dyDescent="0.25">
      <c r="A47" s="6">
        <f t="shared" si="1"/>
        <v>43</v>
      </c>
      <c r="B47" s="7" t="s">
        <v>158</v>
      </c>
      <c r="C47" s="6">
        <v>1016093</v>
      </c>
      <c r="D47" s="6" t="s">
        <v>43</v>
      </c>
      <c r="E47" s="8" t="s">
        <v>124</v>
      </c>
      <c r="F47" s="9">
        <v>813</v>
      </c>
    </row>
    <row r="48" spans="1:6" x14ac:dyDescent="0.25">
      <c r="A48" s="6">
        <f t="shared" si="1"/>
        <v>44</v>
      </c>
      <c r="B48" s="7" t="s">
        <v>183</v>
      </c>
      <c r="C48" s="6">
        <v>2140515</v>
      </c>
      <c r="D48" s="6" t="s">
        <v>16</v>
      </c>
      <c r="E48" s="8" t="s">
        <v>180</v>
      </c>
      <c r="F48" s="9">
        <v>812</v>
      </c>
    </row>
    <row r="49" spans="1:6" x14ac:dyDescent="0.25">
      <c r="A49" s="6">
        <f t="shared" si="1"/>
        <v>44</v>
      </c>
      <c r="B49" s="7" t="s">
        <v>202</v>
      </c>
      <c r="C49" s="6">
        <v>1014900</v>
      </c>
      <c r="D49" s="6" t="s">
        <v>43</v>
      </c>
      <c r="E49" s="8" t="s">
        <v>207</v>
      </c>
      <c r="F49" s="9">
        <v>812</v>
      </c>
    </row>
    <row r="50" spans="1:6" x14ac:dyDescent="0.25">
      <c r="A50" s="6">
        <f t="shared" si="1"/>
        <v>46</v>
      </c>
      <c r="B50" s="7" t="s">
        <v>144</v>
      </c>
      <c r="C50" s="6">
        <v>2154813</v>
      </c>
      <c r="D50" s="6" t="s">
        <v>43</v>
      </c>
      <c r="E50" s="8" t="s">
        <v>89</v>
      </c>
      <c r="F50" s="9">
        <v>811</v>
      </c>
    </row>
    <row r="51" spans="1:6" x14ac:dyDescent="0.25">
      <c r="A51" s="6">
        <f t="shared" si="1"/>
        <v>47</v>
      </c>
      <c r="B51" s="7" t="s">
        <v>85</v>
      </c>
      <c r="C51" s="6">
        <v>1115488</v>
      </c>
      <c r="D51" s="6" t="s">
        <v>29</v>
      </c>
      <c r="E51" s="8" t="s">
        <v>86</v>
      </c>
      <c r="F51" s="9">
        <v>810</v>
      </c>
    </row>
    <row r="52" spans="1:6" x14ac:dyDescent="0.25">
      <c r="A52" s="6">
        <f t="shared" si="1"/>
        <v>48</v>
      </c>
      <c r="B52" s="7" t="s">
        <v>94</v>
      </c>
      <c r="C52" s="6">
        <v>1006549</v>
      </c>
      <c r="D52" s="6" t="s">
        <v>16</v>
      </c>
      <c r="E52" s="8" t="s">
        <v>74</v>
      </c>
      <c r="F52" s="9">
        <v>809</v>
      </c>
    </row>
    <row r="53" spans="1:6" x14ac:dyDescent="0.25">
      <c r="A53" s="6">
        <f t="shared" si="1"/>
        <v>49</v>
      </c>
      <c r="B53" s="7" t="s">
        <v>108</v>
      </c>
      <c r="C53" s="6">
        <v>2061095</v>
      </c>
      <c r="D53" s="6" t="s">
        <v>50</v>
      </c>
      <c r="E53" s="8" t="s">
        <v>82</v>
      </c>
      <c r="F53" s="9">
        <v>804</v>
      </c>
    </row>
    <row r="54" spans="1:6" x14ac:dyDescent="0.25">
      <c r="A54" s="6">
        <f t="shared" si="1"/>
        <v>50</v>
      </c>
      <c r="B54" s="7" t="s">
        <v>105</v>
      </c>
      <c r="C54" s="6">
        <v>2010528</v>
      </c>
      <c r="D54" s="6" t="s">
        <v>29</v>
      </c>
      <c r="E54" s="8" t="s">
        <v>74</v>
      </c>
      <c r="F54" s="9">
        <v>803</v>
      </c>
    </row>
    <row r="55" spans="1:6" x14ac:dyDescent="0.25">
      <c r="A55" s="6">
        <f t="shared" si="1"/>
        <v>51</v>
      </c>
      <c r="B55" s="7" t="s">
        <v>104</v>
      </c>
      <c r="C55" s="6">
        <v>1385441</v>
      </c>
      <c r="D55" s="6" t="s">
        <v>29</v>
      </c>
      <c r="E55" s="8" t="s">
        <v>86</v>
      </c>
      <c r="F55" s="9">
        <v>801</v>
      </c>
    </row>
    <row r="56" spans="1:6" x14ac:dyDescent="0.25">
      <c r="A56" s="6">
        <f t="shared" si="1"/>
        <v>51</v>
      </c>
      <c r="B56" s="7" t="s">
        <v>25</v>
      </c>
      <c r="C56" s="6">
        <v>1306997</v>
      </c>
      <c r="D56" s="6" t="s">
        <v>21</v>
      </c>
      <c r="E56" s="8" t="s">
        <v>177</v>
      </c>
      <c r="F56" s="9">
        <v>801</v>
      </c>
    </row>
    <row r="57" spans="1:6" x14ac:dyDescent="0.25">
      <c r="A57" s="6">
        <f t="shared" si="1"/>
        <v>53</v>
      </c>
      <c r="B57" s="7" t="s">
        <v>114</v>
      </c>
      <c r="C57" s="6">
        <v>1019383</v>
      </c>
      <c r="D57" s="6" t="s">
        <v>39</v>
      </c>
      <c r="E57" s="8" t="s">
        <v>79</v>
      </c>
      <c r="F57" s="9">
        <v>796</v>
      </c>
    </row>
    <row r="58" spans="1:6" x14ac:dyDescent="0.25">
      <c r="A58" s="6">
        <f t="shared" si="1"/>
        <v>54</v>
      </c>
      <c r="B58" s="7" t="s">
        <v>112</v>
      </c>
      <c r="C58" s="6">
        <v>1421439</v>
      </c>
      <c r="D58" s="6" t="s">
        <v>34</v>
      </c>
      <c r="E58" s="8" t="s">
        <v>86</v>
      </c>
      <c r="F58" s="9">
        <v>791</v>
      </c>
    </row>
    <row r="59" spans="1:6" x14ac:dyDescent="0.25">
      <c r="A59" s="6">
        <f t="shared" si="1"/>
        <v>54</v>
      </c>
      <c r="B59" s="7" t="s">
        <v>210</v>
      </c>
      <c r="C59" s="6">
        <v>2064528</v>
      </c>
      <c r="D59" s="6" t="s">
        <v>45</v>
      </c>
      <c r="E59" s="8" t="s">
        <v>179</v>
      </c>
      <c r="F59" s="9">
        <v>791</v>
      </c>
    </row>
    <row r="60" spans="1:6" x14ac:dyDescent="0.25">
      <c r="A60" s="6">
        <f t="shared" si="1"/>
        <v>56</v>
      </c>
      <c r="B60" s="7" t="s">
        <v>223</v>
      </c>
      <c r="C60" s="6">
        <v>1031456</v>
      </c>
      <c r="D60" s="6" t="s">
        <v>34</v>
      </c>
      <c r="E60" s="8" t="s">
        <v>84</v>
      </c>
      <c r="F60" s="9">
        <v>789</v>
      </c>
    </row>
    <row r="61" spans="1:6" x14ac:dyDescent="0.25">
      <c r="A61" s="6">
        <f t="shared" si="1"/>
        <v>57</v>
      </c>
      <c r="B61" s="7" t="s">
        <v>192</v>
      </c>
      <c r="C61" s="6">
        <v>1012427</v>
      </c>
      <c r="D61" s="6" t="s">
        <v>21</v>
      </c>
      <c r="E61" s="8" t="s">
        <v>100</v>
      </c>
      <c r="F61" s="9">
        <v>785</v>
      </c>
    </row>
    <row r="62" spans="1:6" x14ac:dyDescent="0.25">
      <c r="A62" s="6">
        <f t="shared" si="1"/>
        <v>58</v>
      </c>
      <c r="B62" s="7" t="s">
        <v>129</v>
      </c>
      <c r="C62" s="6">
        <v>1071788</v>
      </c>
      <c r="D62" s="6" t="s">
        <v>45</v>
      </c>
      <c r="E62" s="8" t="s">
        <v>174</v>
      </c>
      <c r="F62" s="9">
        <v>783</v>
      </c>
    </row>
    <row r="63" spans="1:6" x14ac:dyDescent="0.25">
      <c r="A63" s="6">
        <f t="shared" si="1"/>
        <v>59</v>
      </c>
      <c r="B63" s="7" t="s">
        <v>193</v>
      </c>
      <c r="C63" s="6">
        <v>1222471</v>
      </c>
      <c r="D63" s="6" t="s">
        <v>43</v>
      </c>
      <c r="E63" s="8" t="s">
        <v>102</v>
      </c>
      <c r="F63" s="9">
        <v>781</v>
      </c>
    </row>
    <row r="64" spans="1:6" x14ac:dyDescent="0.25">
      <c r="A64" s="6">
        <f t="shared" si="1"/>
        <v>60</v>
      </c>
      <c r="B64" s="7" t="s">
        <v>73</v>
      </c>
      <c r="C64" s="6">
        <v>1450243</v>
      </c>
      <c r="D64" s="6" t="s">
        <v>50</v>
      </c>
      <c r="E64" s="8" t="s">
        <v>74</v>
      </c>
      <c r="F64" s="9">
        <v>777</v>
      </c>
    </row>
    <row r="65" spans="1:6" x14ac:dyDescent="0.25">
      <c r="A65" s="6">
        <f t="shared" si="1"/>
        <v>60</v>
      </c>
      <c r="B65" s="7" t="s">
        <v>137</v>
      </c>
      <c r="C65" s="6">
        <v>1021015</v>
      </c>
      <c r="D65" s="6">
        <v>7</v>
      </c>
      <c r="E65" s="8" t="s">
        <v>92</v>
      </c>
      <c r="F65" s="9">
        <v>777</v>
      </c>
    </row>
    <row r="66" spans="1:6" x14ac:dyDescent="0.25">
      <c r="A66" s="6">
        <f t="shared" si="1"/>
        <v>62</v>
      </c>
      <c r="B66" s="7" t="s">
        <v>93</v>
      </c>
      <c r="C66" s="6">
        <v>1037988</v>
      </c>
      <c r="D66" s="6" t="s">
        <v>34</v>
      </c>
      <c r="E66" s="8" t="s">
        <v>82</v>
      </c>
      <c r="F66" s="9">
        <v>774</v>
      </c>
    </row>
    <row r="67" spans="1:6" x14ac:dyDescent="0.25">
      <c r="A67" s="6">
        <f t="shared" si="1"/>
        <v>62</v>
      </c>
      <c r="B67" s="7" t="s">
        <v>191</v>
      </c>
      <c r="C67" s="6">
        <v>1910235</v>
      </c>
      <c r="D67" s="6" t="s">
        <v>16</v>
      </c>
      <c r="E67" s="8" t="s">
        <v>127</v>
      </c>
      <c r="F67" s="9">
        <v>774</v>
      </c>
    </row>
    <row r="68" spans="1:6" x14ac:dyDescent="0.25">
      <c r="A68" s="6">
        <f t="shared" si="1"/>
        <v>62</v>
      </c>
      <c r="B68" s="7" t="s">
        <v>186</v>
      </c>
      <c r="C68" s="6">
        <v>1005472</v>
      </c>
      <c r="D68" s="6" t="s">
        <v>21</v>
      </c>
      <c r="E68" s="8" t="s">
        <v>180</v>
      </c>
      <c r="F68" s="9">
        <v>774</v>
      </c>
    </row>
    <row r="69" spans="1:6" x14ac:dyDescent="0.25">
      <c r="A69" s="6">
        <f t="shared" ref="A69:A100" si="2">RANK(F69,F$5:F$147,0)</f>
        <v>65</v>
      </c>
      <c r="B69" s="7" t="s">
        <v>52</v>
      </c>
      <c r="C69" s="6">
        <v>1620523</v>
      </c>
      <c r="D69" s="6" t="s">
        <v>16</v>
      </c>
      <c r="E69" s="8" t="s">
        <v>177</v>
      </c>
      <c r="F69" s="9">
        <v>773</v>
      </c>
    </row>
    <row r="70" spans="1:6" x14ac:dyDescent="0.25">
      <c r="A70" s="6">
        <f t="shared" si="2"/>
        <v>66</v>
      </c>
      <c r="B70" s="7" t="s">
        <v>78</v>
      </c>
      <c r="C70" s="6">
        <v>1019526</v>
      </c>
      <c r="D70" s="6" t="s">
        <v>37</v>
      </c>
      <c r="E70" s="8" t="s">
        <v>79</v>
      </c>
      <c r="F70" s="9">
        <v>771</v>
      </c>
    </row>
    <row r="71" spans="1:6" x14ac:dyDescent="0.25">
      <c r="A71" s="6">
        <f t="shared" si="2"/>
        <v>67</v>
      </c>
      <c r="B71" s="7" t="s">
        <v>187</v>
      </c>
      <c r="C71" s="6">
        <v>1010695</v>
      </c>
      <c r="D71" s="6" t="s">
        <v>29</v>
      </c>
      <c r="E71" s="8" t="s">
        <v>180</v>
      </c>
      <c r="F71" s="9">
        <v>769</v>
      </c>
    </row>
    <row r="72" spans="1:6" x14ac:dyDescent="0.25">
      <c r="A72" s="6">
        <f t="shared" si="2"/>
        <v>68</v>
      </c>
      <c r="B72" s="7" t="s">
        <v>107</v>
      </c>
      <c r="C72" s="6">
        <v>1016247</v>
      </c>
      <c r="D72" s="6" t="s">
        <v>37</v>
      </c>
      <c r="E72" s="8" t="s">
        <v>86</v>
      </c>
      <c r="F72" s="9">
        <v>766</v>
      </c>
    </row>
    <row r="73" spans="1:6" x14ac:dyDescent="0.25">
      <c r="A73" s="6">
        <f t="shared" si="2"/>
        <v>69</v>
      </c>
      <c r="B73" s="7" t="s">
        <v>63</v>
      </c>
      <c r="C73" s="6">
        <v>1039828</v>
      </c>
      <c r="D73" s="6" t="s">
        <v>37</v>
      </c>
      <c r="E73" s="8" t="s">
        <v>222</v>
      </c>
      <c r="F73" s="9">
        <v>765</v>
      </c>
    </row>
    <row r="74" spans="1:6" x14ac:dyDescent="0.25">
      <c r="A74" s="6">
        <f t="shared" si="2"/>
        <v>70</v>
      </c>
      <c r="B74" s="7" t="s">
        <v>90</v>
      </c>
      <c r="C74" s="6">
        <v>1021033</v>
      </c>
      <c r="D74" s="6">
        <v>7</v>
      </c>
      <c r="E74" s="8" t="s">
        <v>82</v>
      </c>
      <c r="F74" s="9">
        <v>764</v>
      </c>
    </row>
    <row r="75" spans="1:6" x14ac:dyDescent="0.25">
      <c r="A75" s="6">
        <f t="shared" si="2"/>
        <v>71</v>
      </c>
      <c r="B75" s="7" t="s">
        <v>109</v>
      </c>
      <c r="C75" s="6">
        <v>1450252</v>
      </c>
      <c r="D75" s="6" t="s">
        <v>16</v>
      </c>
      <c r="E75" s="8" t="s">
        <v>74</v>
      </c>
      <c r="F75" s="9">
        <v>761</v>
      </c>
    </row>
    <row r="76" spans="1:6" x14ac:dyDescent="0.25">
      <c r="A76" s="6">
        <f t="shared" si="2"/>
        <v>72</v>
      </c>
      <c r="B76" s="7" t="s">
        <v>99</v>
      </c>
      <c r="C76" s="6">
        <v>2154069</v>
      </c>
      <c r="D76" s="6" t="s">
        <v>67</v>
      </c>
      <c r="E76" s="8" t="s">
        <v>100</v>
      </c>
      <c r="F76" s="9">
        <v>760</v>
      </c>
    </row>
    <row r="77" spans="1:6" x14ac:dyDescent="0.25">
      <c r="A77" s="6">
        <f t="shared" si="2"/>
        <v>72</v>
      </c>
      <c r="B77" s="7" t="s">
        <v>217</v>
      </c>
      <c r="C77" s="6">
        <v>1441775</v>
      </c>
      <c r="D77" s="6" t="s">
        <v>21</v>
      </c>
      <c r="E77" s="8" t="s">
        <v>175</v>
      </c>
      <c r="F77" s="9">
        <v>760</v>
      </c>
    </row>
    <row r="78" spans="1:6" x14ac:dyDescent="0.25">
      <c r="A78" s="6">
        <f t="shared" si="2"/>
        <v>74</v>
      </c>
      <c r="B78" s="7" t="s">
        <v>28</v>
      </c>
      <c r="C78" s="6">
        <v>1086436</v>
      </c>
      <c r="D78" s="6" t="s">
        <v>29</v>
      </c>
      <c r="E78" s="8" t="s">
        <v>173</v>
      </c>
      <c r="F78" s="9">
        <v>759</v>
      </c>
    </row>
    <row r="79" spans="1:6" x14ac:dyDescent="0.25">
      <c r="A79" s="6">
        <f t="shared" si="2"/>
        <v>75</v>
      </c>
      <c r="B79" s="7" t="s">
        <v>136</v>
      </c>
      <c r="C79" s="6">
        <v>1009898</v>
      </c>
      <c r="D79" s="6" t="s">
        <v>37</v>
      </c>
      <c r="E79" s="8" t="s">
        <v>98</v>
      </c>
      <c r="F79" s="9">
        <v>752</v>
      </c>
    </row>
    <row r="80" spans="1:6" x14ac:dyDescent="0.25">
      <c r="A80" s="6">
        <f t="shared" si="2"/>
        <v>76</v>
      </c>
      <c r="B80" s="7" t="s">
        <v>132</v>
      </c>
      <c r="C80" s="6">
        <v>2571406</v>
      </c>
      <c r="D80" s="6" t="s">
        <v>29</v>
      </c>
      <c r="E80" s="8" t="s">
        <v>84</v>
      </c>
      <c r="F80" s="9">
        <v>749</v>
      </c>
    </row>
    <row r="81" spans="1:6" x14ac:dyDescent="0.25">
      <c r="A81" s="6">
        <f t="shared" si="2"/>
        <v>77</v>
      </c>
      <c r="B81" s="7" t="s">
        <v>88</v>
      </c>
      <c r="C81" s="6">
        <v>2572119</v>
      </c>
      <c r="D81" s="6" t="s">
        <v>21</v>
      </c>
      <c r="E81" s="8" t="s">
        <v>89</v>
      </c>
      <c r="F81" s="9">
        <v>746</v>
      </c>
    </row>
    <row r="82" spans="1:6" x14ac:dyDescent="0.25">
      <c r="A82" s="6">
        <f t="shared" si="2"/>
        <v>78</v>
      </c>
      <c r="B82" s="7" t="s">
        <v>203</v>
      </c>
      <c r="C82" s="6">
        <v>1010177</v>
      </c>
      <c r="D82" s="6" t="s">
        <v>43</v>
      </c>
      <c r="E82" s="8" t="s">
        <v>207</v>
      </c>
      <c r="F82" s="9">
        <v>745</v>
      </c>
    </row>
    <row r="83" spans="1:6" x14ac:dyDescent="0.25">
      <c r="A83" s="6">
        <f t="shared" si="2"/>
        <v>79</v>
      </c>
      <c r="B83" s="7" t="s">
        <v>23</v>
      </c>
      <c r="C83" s="6">
        <v>1370525</v>
      </c>
      <c r="D83" s="6" t="s">
        <v>21</v>
      </c>
      <c r="E83" s="8" t="s">
        <v>177</v>
      </c>
      <c r="F83" s="9">
        <v>743</v>
      </c>
    </row>
    <row r="84" spans="1:6" x14ac:dyDescent="0.25">
      <c r="A84" s="6">
        <f t="shared" si="2"/>
        <v>80</v>
      </c>
      <c r="B84" s="7" t="s">
        <v>211</v>
      </c>
      <c r="C84" s="6">
        <v>1014808</v>
      </c>
      <c r="D84" s="6" t="s">
        <v>29</v>
      </c>
      <c r="E84" s="8" t="s">
        <v>176</v>
      </c>
      <c r="F84" s="9">
        <v>741</v>
      </c>
    </row>
    <row r="85" spans="1:6" x14ac:dyDescent="0.25">
      <c r="A85" s="6">
        <f t="shared" si="2"/>
        <v>81</v>
      </c>
      <c r="B85" s="7" t="s">
        <v>221</v>
      </c>
      <c r="C85" s="6">
        <v>1007134</v>
      </c>
      <c r="D85" s="6" t="s">
        <v>37</v>
      </c>
      <c r="E85" s="8" t="s">
        <v>172</v>
      </c>
      <c r="F85" s="9">
        <v>740</v>
      </c>
    </row>
    <row r="86" spans="1:6" x14ac:dyDescent="0.25">
      <c r="A86" s="6">
        <f t="shared" si="2"/>
        <v>82</v>
      </c>
      <c r="B86" s="7" t="s">
        <v>139</v>
      </c>
      <c r="C86" s="6">
        <v>1009481</v>
      </c>
      <c r="D86" s="6" t="s">
        <v>39</v>
      </c>
      <c r="E86" s="8" t="s">
        <v>82</v>
      </c>
      <c r="F86" s="9">
        <v>739</v>
      </c>
    </row>
    <row r="87" spans="1:6" x14ac:dyDescent="0.25">
      <c r="A87" s="6">
        <f t="shared" si="2"/>
        <v>83</v>
      </c>
      <c r="B87" s="7" t="s">
        <v>81</v>
      </c>
      <c r="C87" s="6">
        <v>1003708</v>
      </c>
      <c r="D87" s="6" t="s">
        <v>21</v>
      </c>
      <c r="E87" s="8" t="s">
        <v>82</v>
      </c>
      <c r="F87" s="9">
        <v>738</v>
      </c>
    </row>
    <row r="88" spans="1:6" x14ac:dyDescent="0.25">
      <c r="A88" s="6">
        <f t="shared" si="2"/>
        <v>83</v>
      </c>
      <c r="B88" s="7" t="s">
        <v>184</v>
      </c>
      <c r="C88" s="6">
        <v>1156606</v>
      </c>
      <c r="D88" s="6" t="s">
        <v>21</v>
      </c>
      <c r="E88" s="8" t="s">
        <v>180</v>
      </c>
      <c r="F88" s="9">
        <v>738</v>
      </c>
    </row>
    <row r="89" spans="1:6" x14ac:dyDescent="0.25">
      <c r="A89" s="6">
        <f t="shared" si="2"/>
        <v>85</v>
      </c>
      <c r="B89" s="7" t="s">
        <v>154</v>
      </c>
      <c r="C89" s="6">
        <v>1371085</v>
      </c>
      <c r="D89" s="6" t="s">
        <v>43</v>
      </c>
      <c r="E89" s="8" t="s">
        <v>111</v>
      </c>
      <c r="F89" s="9">
        <v>736</v>
      </c>
    </row>
    <row r="90" spans="1:6" x14ac:dyDescent="0.25">
      <c r="A90" s="6">
        <f t="shared" si="2"/>
        <v>86</v>
      </c>
      <c r="B90" s="7" t="s">
        <v>143</v>
      </c>
      <c r="C90" s="6">
        <v>1001713</v>
      </c>
      <c r="D90" s="6" t="s">
        <v>29</v>
      </c>
      <c r="E90" s="8" t="s">
        <v>111</v>
      </c>
      <c r="F90" s="9">
        <v>733</v>
      </c>
    </row>
    <row r="91" spans="1:6" x14ac:dyDescent="0.25">
      <c r="A91" s="6">
        <f t="shared" si="2"/>
        <v>87</v>
      </c>
      <c r="B91" s="7" t="s">
        <v>194</v>
      </c>
      <c r="C91" s="6">
        <v>1013611</v>
      </c>
      <c r="D91" s="6" t="s">
        <v>67</v>
      </c>
      <c r="E91" s="8" t="s">
        <v>151</v>
      </c>
      <c r="F91" s="9">
        <v>730</v>
      </c>
    </row>
    <row r="92" spans="1:6" x14ac:dyDescent="0.25">
      <c r="A92" s="6">
        <f t="shared" si="2"/>
        <v>88</v>
      </c>
      <c r="B92" s="7" t="s">
        <v>58</v>
      </c>
      <c r="C92" s="6">
        <v>1022168</v>
      </c>
      <c r="D92" s="6">
        <v>7</v>
      </c>
      <c r="E92" s="8" t="s">
        <v>222</v>
      </c>
      <c r="F92" s="9">
        <v>727</v>
      </c>
    </row>
    <row r="93" spans="1:6" x14ac:dyDescent="0.25">
      <c r="A93" s="6">
        <f t="shared" si="2"/>
        <v>89</v>
      </c>
      <c r="B93" s="7" t="s">
        <v>195</v>
      </c>
      <c r="C93" s="6">
        <v>2570279</v>
      </c>
      <c r="D93" s="6" t="s">
        <v>34</v>
      </c>
      <c r="E93" s="8" t="s">
        <v>84</v>
      </c>
      <c r="F93" s="9">
        <v>721</v>
      </c>
    </row>
    <row r="94" spans="1:6" x14ac:dyDescent="0.25">
      <c r="A94" s="6">
        <f t="shared" si="2"/>
        <v>90</v>
      </c>
      <c r="B94" s="7" t="s">
        <v>140</v>
      </c>
      <c r="C94" s="6">
        <v>1006180</v>
      </c>
      <c r="D94" s="6" t="s">
        <v>43</v>
      </c>
      <c r="E94" s="8" t="s">
        <v>98</v>
      </c>
      <c r="F94" s="9">
        <v>718</v>
      </c>
    </row>
    <row r="95" spans="1:6" x14ac:dyDescent="0.25">
      <c r="A95" s="6">
        <f t="shared" si="2"/>
        <v>91</v>
      </c>
      <c r="B95" s="7" t="s">
        <v>190</v>
      </c>
      <c r="C95" s="6">
        <v>2706093</v>
      </c>
      <c r="D95" s="6" t="s">
        <v>29</v>
      </c>
      <c r="E95" s="8" t="s">
        <v>86</v>
      </c>
      <c r="F95" s="9">
        <v>716</v>
      </c>
    </row>
    <row r="96" spans="1:6" x14ac:dyDescent="0.25">
      <c r="A96" s="6">
        <f t="shared" si="2"/>
        <v>92</v>
      </c>
      <c r="B96" s="7" t="s">
        <v>47</v>
      </c>
      <c r="C96" s="6">
        <v>1019405</v>
      </c>
      <c r="D96" s="6" t="s">
        <v>48</v>
      </c>
      <c r="E96" s="8" t="s">
        <v>172</v>
      </c>
      <c r="F96" s="9">
        <v>715</v>
      </c>
    </row>
    <row r="97" spans="1:6" x14ac:dyDescent="0.25">
      <c r="A97" s="6">
        <f t="shared" si="2"/>
        <v>93</v>
      </c>
      <c r="B97" s="7" t="s">
        <v>204</v>
      </c>
      <c r="C97" s="6">
        <v>1010186</v>
      </c>
      <c r="D97" s="6" t="s">
        <v>43</v>
      </c>
      <c r="E97" s="8" t="s">
        <v>207</v>
      </c>
      <c r="F97" s="9">
        <v>708</v>
      </c>
    </row>
    <row r="98" spans="1:6" x14ac:dyDescent="0.25">
      <c r="A98" s="6">
        <f t="shared" si="2"/>
        <v>94</v>
      </c>
      <c r="B98" s="7" t="s">
        <v>149</v>
      </c>
      <c r="C98" s="6">
        <v>1006960</v>
      </c>
      <c r="D98" s="6" t="s">
        <v>43</v>
      </c>
      <c r="E98" s="8" t="s">
        <v>92</v>
      </c>
      <c r="F98" s="9">
        <v>704</v>
      </c>
    </row>
    <row r="99" spans="1:6" x14ac:dyDescent="0.25">
      <c r="A99" s="6">
        <f t="shared" si="2"/>
        <v>95</v>
      </c>
      <c r="B99" s="7" t="s">
        <v>116</v>
      </c>
      <c r="C99" s="6">
        <v>1017035</v>
      </c>
      <c r="D99" s="6" t="s">
        <v>67</v>
      </c>
      <c r="E99" s="8" t="s">
        <v>98</v>
      </c>
      <c r="F99" s="9">
        <v>703</v>
      </c>
    </row>
    <row r="100" spans="1:6" x14ac:dyDescent="0.25">
      <c r="A100" s="6">
        <f t="shared" si="2"/>
        <v>96</v>
      </c>
      <c r="B100" s="7" t="s">
        <v>118</v>
      </c>
      <c r="C100" s="6">
        <v>1012438</v>
      </c>
      <c r="D100" s="6" t="s">
        <v>29</v>
      </c>
      <c r="E100" s="8" t="s">
        <v>100</v>
      </c>
      <c r="F100" s="9">
        <v>702</v>
      </c>
    </row>
    <row r="101" spans="1:6" x14ac:dyDescent="0.25">
      <c r="A101" s="6">
        <f t="shared" ref="A101:A132" si="3">RANK(F101,F$5:F$147,0)</f>
        <v>96</v>
      </c>
      <c r="B101" s="7" t="s">
        <v>36</v>
      </c>
      <c r="C101" s="6">
        <v>1085996</v>
      </c>
      <c r="D101" s="6" t="s">
        <v>37</v>
      </c>
      <c r="E101" s="8" t="s">
        <v>175</v>
      </c>
      <c r="F101" s="9">
        <v>702</v>
      </c>
    </row>
    <row r="102" spans="1:6" x14ac:dyDescent="0.25">
      <c r="A102" s="6">
        <f t="shared" si="3"/>
        <v>98</v>
      </c>
      <c r="B102" s="7" t="s">
        <v>131</v>
      </c>
      <c r="C102" s="6">
        <v>1014416</v>
      </c>
      <c r="D102" s="6" t="s">
        <v>67</v>
      </c>
      <c r="E102" s="8" t="s">
        <v>124</v>
      </c>
      <c r="F102" s="9">
        <v>697</v>
      </c>
    </row>
    <row r="103" spans="1:6" x14ac:dyDescent="0.25">
      <c r="A103" s="6">
        <f t="shared" si="3"/>
        <v>99</v>
      </c>
      <c r="B103" s="7" t="s">
        <v>198</v>
      </c>
      <c r="C103" s="6">
        <v>2244499</v>
      </c>
      <c r="D103" s="6" t="s">
        <v>37</v>
      </c>
      <c r="E103" s="8" t="s">
        <v>102</v>
      </c>
      <c r="F103" s="9">
        <v>696</v>
      </c>
    </row>
    <row r="104" spans="1:6" x14ac:dyDescent="0.25">
      <c r="A104" s="6">
        <f t="shared" si="3"/>
        <v>100</v>
      </c>
      <c r="B104" s="7" t="s">
        <v>152</v>
      </c>
      <c r="C104" s="6">
        <v>1007730</v>
      </c>
      <c r="D104" s="6" t="s">
        <v>67</v>
      </c>
      <c r="E104" s="8" t="s">
        <v>124</v>
      </c>
      <c r="F104" s="9">
        <v>695</v>
      </c>
    </row>
    <row r="105" spans="1:6" x14ac:dyDescent="0.25">
      <c r="A105" s="6">
        <f t="shared" si="3"/>
        <v>101</v>
      </c>
      <c r="B105" s="7" t="s">
        <v>95</v>
      </c>
      <c r="C105" s="6">
        <v>1011305</v>
      </c>
      <c r="D105" s="6" t="s">
        <v>45</v>
      </c>
      <c r="E105" s="8" t="s">
        <v>174</v>
      </c>
      <c r="F105" s="9">
        <v>692</v>
      </c>
    </row>
    <row r="106" spans="1:6" x14ac:dyDescent="0.25">
      <c r="A106" s="6">
        <f t="shared" si="3"/>
        <v>101</v>
      </c>
      <c r="B106" s="7" t="s">
        <v>97</v>
      </c>
      <c r="C106" s="6">
        <v>2572218</v>
      </c>
      <c r="D106" s="6" t="s">
        <v>34</v>
      </c>
      <c r="E106" s="8" t="s">
        <v>98</v>
      </c>
      <c r="F106" s="9">
        <v>692</v>
      </c>
    </row>
    <row r="107" spans="1:6" x14ac:dyDescent="0.25">
      <c r="A107" s="6">
        <f t="shared" si="3"/>
        <v>101</v>
      </c>
      <c r="B107" s="7" t="s">
        <v>110</v>
      </c>
      <c r="C107" s="6">
        <v>2571118</v>
      </c>
      <c r="D107" s="6" t="s">
        <v>29</v>
      </c>
      <c r="E107" s="8" t="s">
        <v>111</v>
      </c>
      <c r="F107" s="9">
        <v>692</v>
      </c>
    </row>
    <row r="108" spans="1:6" x14ac:dyDescent="0.25">
      <c r="A108" s="6">
        <f t="shared" si="3"/>
        <v>104</v>
      </c>
      <c r="B108" s="7" t="s">
        <v>200</v>
      </c>
      <c r="C108" s="6">
        <v>2572236</v>
      </c>
      <c r="D108" s="6" t="s">
        <v>39</v>
      </c>
      <c r="E108" s="8" t="s">
        <v>124</v>
      </c>
      <c r="F108" s="9">
        <v>689</v>
      </c>
    </row>
    <row r="109" spans="1:6" x14ac:dyDescent="0.25">
      <c r="A109" s="6">
        <f t="shared" si="3"/>
        <v>105</v>
      </c>
      <c r="B109" s="7" t="s">
        <v>168</v>
      </c>
      <c r="C109" s="6">
        <v>1015352</v>
      </c>
      <c r="D109" s="6" t="s">
        <v>37</v>
      </c>
      <c r="E109" s="8" t="s">
        <v>127</v>
      </c>
      <c r="F109" s="9">
        <v>687</v>
      </c>
    </row>
    <row r="110" spans="1:6" x14ac:dyDescent="0.25">
      <c r="A110" s="6">
        <f t="shared" si="3"/>
        <v>106</v>
      </c>
      <c r="B110" s="7" t="s">
        <v>130</v>
      </c>
      <c r="C110" s="6">
        <v>1021009</v>
      </c>
      <c r="D110" s="6">
        <v>7</v>
      </c>
      <c r="E110" s="8" t="s">
        <v>79</v>
      </c>
      <c r="F110" s="9">
        <v>685</v>
      </c>
    </row>
    <row r="111" spans="1:6" x14ac:dyDescent="0.25">
      <c r="A111" s="6">
        <f t="shared" si="3"/>
        <v>107</v>
      </c>
      <c r="B111" s="7" t="s">
        <v>103</v>
      </c>
      <c r="C111" s="6">
        <v>1009053</v>
      </c>
      <c r="D111" s="6" t="s">
        <v>67</v>
      </c>
      <c r="E111" s="8" t="s">
        <v>102</v>
      </c>
      <c r="F111" s="9">
        <v>683</v>
      </c>
    </row>
    <row r="112" spans="1:6" x14ac:dyDescent="0.25">
      <c r="A112" s="6">
        <f t="shared" si="3"/>
        <v>107</v>
      </c>
      <c r="B112" s="7" t="s">
        <v>165</v>
      </c>
      <c r="C112" s="6">
        <v>1019309</v>
      </c>
      <c r="D112" s="6" t="s">
        <v>48</v>
      </c>
      <c r="E112" s="8" t="s">
        <v>135</v>
      </c>
      <c r="F112" s="9">
        <v>683</v>
      </c>
    </row>
    <row r="113" spans="1:6" x14ac:dyDescent="0.25">
      <c r="A113" s="6">
        <f t="shared" si="3"/>
        <v>109</v>
      </c>
      <c r="B113" s="7" t="s">
        <v>220</v>
      </c>
      <c r="C113" s="6">
        <v>1011340</v>
      </c>
      <c r="D113" s="6" t="s">
        <v>37</v>
      </c>
      <c r="E113" s="8" t="s">
        <v>171</v>
      </c>
      <c r="F113" s="9">
        <v>680</v>
      </c>
    </row>
    <row r="114" spans="1:6" x14ac:dyDescent="0.25">
      <c r="A114" s="6">
        <f t="shared" si="3"/>
        <v>110</v>
      </c>
      <c r="B114" s="7" t="s">
        <v>185</v>
      </c>
      <c r="C114" s="6">
        <v>1034363</v>
      </c>
      <c r="D114" s="6" t="s">
        <v>21</v>
      </c>
      <c r="E114" s="8" t="s">
        <v>180</v>
      </c>
      <c r="F114" s="9">
        <v>672</v>
      </c>
    </row>
    <row r="115" spans="1:6" x14ac:dyDescent="0.25">
      <c r="A115" s="6">
        <f t="shared" si="3"/>
        <v>111</v>
      </c>
      <c r="B115" s="7" t="s">
        <v>166</v>
      </c>
      <c r="C115" s="6">
        <v>1003697</v>
      </c>
      <c r="D115" s="6" t="s">
        <v>67</v>
      </c>
      <c r="E115" s="8" t="s">
        <v>124</v>
      </c>
      <c r="F115" s="9">
        <v>667</v>
      </c>
    </row>
    <row r="116" spans="1:6" x14ac:dyDescent="0.25">
      <c r="A116" s="6">
        <f t="shared" si="3"/>
        <v>111</v>
      </c>
      <c r="B116" s="7" t="s">
        <v>205</v>
      </c>
      <c r="C116" s="6">
        <v>2611535</v>
      </c>
      <c r="D116" s="6" t="s">
        <v>67</v>
      </c>
      <c r="E116" s="8" t="s">
        <v>207</v>
      </c>
      <c r="F116" s="9">
        <v>667</v>
      </c>
    </row>
    <row r="117" spans="1:6" x14ac:dyDescent="0.25">
      <c r="A117" s="6">
        <f t="shared" si="3"/>
        <v>113</v>
      </c>
      <c r="B117" s="7" t="s">
        <v>161</v>
      </c>
      <c r="C117" s="6">
        <v>1016059</v>
      </c>
      <c r="D117" s="6" t="s">
        <v>67</v>
      </c>
      <c r="E117" s="8" t="s">
        <v>102</v>
      </c>
      <c r="F117" s="9">
        <v>665</v>
      </c>
    </row>
    <row r="118" spans="1:6" x14ac:dyDescent="0.25">
      <c r="A118" s="6">
        <f t="shared" si="3"/>
        <v>113</v>
      </c>
      <c r="B118" s="7" t="s">
        <v>53</v>
      </c>
      <c r="C118" s="6">
        <v>1154654</v>
      </c>
      <c r="D118" s="6" t="s">
        <v>39</v>
      </c>
      <c r="E118" s="8" t="s">
        <v>171</v>
      </c>
      <c r="F118" s="9">
        <v>665</v>
      </c>
    </row>
    <row r="119" spans="1:6" x14ac:dyDescent="0.25">
      <c r="A119" s="6">
        <f t="shared" si="3"/>
        <v>115</v>
      </c>
      <c r="B119" s="7" t="s">
        <v>196</v>
      </c>
      <c r="C119" s="6">
        <v>1016880</v>
      </c>
      <c r="D119" s="6" t="s">
        <v>197</v>
      </c>
      <c r="E119" s="8" t="s">
        <v>135</v>
      </c>
      <c r="F119" s="9">
        <v>664</v>
      </c>
    </row>
    <row r="120" spans="1:6" x14ac:dyDescent="0.25">
      <c r="A120" s="6">
        <f t="shared" si="3"/>
        <v>116</v>
      </c>
      <c r="B120" s="7" t="s">
        <v>42</v>
      </c>
      <c r="C120" s="6">
        <v>1013820</v>
      </c>
      <c r="D120" s="6" t="s">
        <v>43</v>
      </c>
      <c r="E120" s="8" t="s">
        <v>172</v>
      </c>
      <c r="F120" s="9">
        <v>660</v>
      </c>
    </row>
    <row r="121" spans="1:6" x14ac:dyDescent="0.25">
      <c r="A121" s="6">
        <f t="shared" si="3"/>
        <v>117</v>
      </c>
      <c r="B121" s="7" t="s">
        <v>126</v>
      </c>
      <c r="C121" s="6">
        <v>1001087</v>
      </c>
      <c r="D121" s="6" t="s">
        <v>34</v>
      </c>
      <c r="E121" s="8" t="s">
        <v>127</v>
      </c>
      <c r="F121" s="9">
        <v>656</v>
      </c>
    </row>
    <row r="122" spans="1:6" x14ac:dyDescent="0.25">
      <c r="A122" s="6">
        <f t="shared" si="3"/>
        <v>117</v>
      </c>
      <c r="B122" s="7" t="s">
        <v>155</v>
      </c>
      <c r="C122" s="6">
        <v>1017731</v>
      </c>
      <c r="D122" s="6" t="s">
        <v>39</v>
      </c>
      <c r="E122" s="8" t="s">
        <v>135</v>
      </c>
      <c r="F122" s="9">
        <v>656</v>
      </c>
    </row>
    <row r="123" spans="1:6" x14ac:dyDescent="0.25">
      <c r="A123" s="6">
        <f t="shared" si="3"/>
        <v>117</v>
      </c>
      <c r="B123" s="7" t="s">
        <v>60</v>
      </c>
      <c r="C123" s="6">
        <v>1015192</v>
      </c>
      <c r="D123" s="6" t="s">
        <v>43</v>
      </c>
      <c r="E123" s="8" t="s">
        <v>222</v>
      </c>
      <c r="F123" s="9">
        <v>656</v>
      </c>
    </row>
    <row r="124" spans="1:6" x14ac:dyDescent="0.25">
      <c r="A124" s="6">
        <f t="shared" si="3"/>
        <v>120</v>
      </c>
      <c r="B124" s="7" t="s">
        <v>164</v>
      </c>
      <c r="C124" s="6">
        <v>1017967</v>
      </c>
      <c r="D124" s="6" t="s">
        <v>37</v>
      </c>
      <c r="E124" s="8" t="s">
        <v>100</v>
      </c>
      <c r="F124" s="9">
        <v>652</v>
      </c>
    </row>
    <row r="125" spans="1:6" x14ac:dyDescent="0.25">
      <c r="A125" s="6">
        <f t="shared" si="3"/>
        <v>121</v>
      </c>
      <c r="B125" s="7" t="s">
        <v>153</v>
      </c>
      <c r="C125" s="6">
        <v>1351299</v>
      </c>
      <c r="D125" s="6" t="s">
        <v>67</v>
      </c>
      <c r="E125" s="8" t="s">
        <v>102</v>
      </c>
      <c r="F125" s="9">
        <v>651</v>
      </c>
    </row>
    <row r="126" spans="1:6" x14ac:dyDescent="0.25">
      <c r="A126" s="6">
        <f t="shared" si="3"/>
        <v>122</v>
      </c>
      <c r="B126" s="7" t="s">
        <v>69</v>
      </c>
      <c r="C126" s="6">
        <v>1009199</v>
      </c>
      <c r="D126" s="6" t="s">
        <v>48</v>
      </c>
      <c r="E126" s="8" t="s">
        <v>179</v>
      </c>
      <c r="F126" s="9">
        <v>650</v>
      </c>
    </row>
    <row r="127" spans="1:6" x14ac:dyDescent="0.25">
      <c r="A127" s="6">
        <f t="shared" si="3"/>
        <v>123</v>
      </c>
      <c r="B127" s="7" t="s">
        <v>199</v>
      </c>
      <c r="C127" s="6">
        <v>1015256</v>
      </c>
      <c r="D127" s="6" t="s">
        <v>67</v>
      </c>
      <c r="E127" s="8" t="s">
        <v>151</v>
      </c>
      <c r="F127" s="9">
        <v>649</v>
      </c>
    </row>
    <row r="128" spans="1:6" x14ac:dyDescent="0.25">
      <c r="A128" s="6">
        <f t="shared" si="3"/>
        <v>124</v>
      </c>
      <c r="B128" s="7" t="s">
        <v>145</v>
      </c>
      <c r="C128" s="6">
        <v>2571109</v>
      </c>
      <c r="D128" s="6" t="s">
        <v>39</v>
      </c>
      <c r="E128" s="8" t="s">
        <v>79</v>
      </c>
      <c r="F128" s="9">
        <v>636</v>
      </c>
    </row>
    <row r="129" spans="1:6" x14ac:dyDescent="0.25">
      <c r="A129" s="6">
        <f t="shared" si="3"/>
        <v>125</v>
      </c>
      <c r="B129" s="7" t="s">
        <v>206</v>
      </c>
      <c r="C129" s="6">
        <v>1014840</v>
      </c>
      <c r="D129" s="6" t="s">
        <v>39</v>
      </c>
      <c r="E129" s="8" t="s">
        <v>207</v>
      </c>
      <c r="F129" s="9">
        <v>634</v>
      </c>
    </row>
    <row r="130" spans="1:6" x14ac:dyDescent="0.25">
      <c r="A130" s="6">
        <f t="shared" si="3"/>
        <v>126</v>
      </c>
      <c r="B130" s="7" t="s">
        <v>125</v>
      </c>
      <c r="C130" s="6">
        <v>1006527</v>
      </c>
      <c r="D130" s="6" t="s">
        <v>48</v>
      </c>
      <c r="E130" s="8" t="s">
        <v>89</v>
      </c>
      <c r="F130" s="9">
        <v>629</v>
      </c>
    </row>
    <row r="131" spans="1:6" x14ac:dyDescent="0.25">
      <c r="A131" s="6">
        <f t="shared" si="3"/>
        <v>126</v>
      </c>
      <c r="B131" s="7" t="s">
        <v>134</v>
      </c>
      <c r="C131" s="6">
        <v>1174495</v>
      </c>
      <c r="D131" s="6" t="s">
        <v>39</v>
      </c>
      <c r="E131" s="8" t="s">
        <v>135</v>
      </c>
      <c r="F131" s="9">
        <v>629</v>
      </c>
    </row>
    <row r="132" spans="1:6" x14ac:dyDescent="0.25">
      <c r="A132" s="6">
        <f t="shared" si="3"/>
        <v>128</v>
      </c>
      <c r="B132" s="7" t="s">
        <v>61</v>
      </c>
      <c r="C132" s="6">
        <v>2245757</v>
      </c>
      <c r="D132" s="6" t="s">
        <v>39</v>
      </c>
      <c r="E132" s="8" t="s">
        <v>173</v>
      </c>
      <c r="F132" s="9">
        <v>621</v>
      </c>
    </row>
    <row r="133" spans="1:6" x14ac:dyDescent="0.25">
      <c r="A133" s="6">
        <f t="shared" ref="A133:A147" si="4">RANK(F133,F$5:F$147,0)</f>
        <v>129</v>
      </c>
      <c r="B133" s="7" t="s">
        <v>163</v>
      </c>
      <c r="C133" s="6">
        <v>1016997</v>
      </c>
      <c r="D133" s="6" t="s">
        <v>67</v>
      </c>
      <c r="E133" s="8" t="s">
        <v>151</v>
      </c>
      <c r="F133" s="9">
        <v>614</v>
      </c>
    </row>
    <row r="134" spans="1:6" x14ac:dyDescent="0.25">
      <c r="A134" s="6">
        <f t="shared" si="4"/>
        <v>129</v>
      </c>
      <c r="B134" s="7" t="s">
        <v>68</v>
      </c>
      <c r="C134" s="6">
        <v>1011978</v>
      </c>
      <c r="D134" s="6" t="s">
        <v>39</v>
      </c>
      <c r="E134" s="8" t="s">
        <v>171</v>
      </c>
      <c r="F134" s="9">
        <v>614</v>
      </c>
    </row>
    <row r="135" spans="1:6" x14ac:dyDescent="0.25">
      <c r="A135" s="6">
        <f t="shared" si="4"/>
        <v>131</v>
      </c>
      <c r="B135" s="7" t="s">
        <v>162</v>
      </c>
      <c r="C135" s="6">
        <v>1007114</v>
      </c>
      <c r="D135" s="6" t="s">
        <v>37</v>
      </c>
      <c r="E135" s="8" t="s">
        <v>127</v>
      </c>
      <c r="F135" s="9">
        <v>612</v>
      </c>
    </row>
    <row r="136" spans="1:6" x14ac:dyDescent="0.25">
      <c r="A136" s="6">
        <f t="shared" si="4"/>
        <v>132</v>
      </c>
      <c r="B136" s="7" t="s">
        <v>201</v>
      </c>
      <c r="C136" s="6">
        <v>1006517</v>
      </c>
      <c r="D136" s="6" t="s">
        <v>65</v>
      </c>
      <c r="E136" s="8" t="s">
        <v>89</v>
      </c>
      <c r="F136" s="9">
        <v>603</v>
      </c>
    </row>
    <row r="137" spans="1:6" x14ac:dyDescent="0.25">
      <c r="A137" s="6">
        <f t="shared" si="4"/>
        <v>133</v>
      </c>
      <c r="B137" s="7" t="s">
        <v>121</v>
      </c>
      <c r="C137" s="6">
        <v>1035439</v>
      </c>
      <c r="D137" s="6" t="s">
        <v>29</v>
      </c>
      <c r="E137" s="8" t="s">
        <v>89</v>
      </c>
      <c r="F137" s="9">
        <v>600</v>
      </c>
    </row>
    <row r="138" spans="1:6" x14ac:dyDescent="0.25">
      <c r="A138" s="6">
        <f t="shared" si="4"/>
        <v>133</v>
      </c>
      <c r="B138" s="7" t="s">
        <v>142</v>
      </c>
      <c r="C138" s="6">
        <v>2109633</v>
      </c>
      <c r="D138" s="6" t="s">
        <v>67</v>
      </c>
      <c r="E138" s="8" t="s">
        <v>127</v>
      </c>
      <c r="F138" s="9">
        <v>600</v>
      </c>
    </row>
    <row r="139" spans="1:6" x14ac:dyDescent="0.25">
      <c r="A139" s="6">
        <f t="shared" si="4"/>
        <v>133</v>
      </c>
      <c r="B139" s="7" t="s">
        <v>224</v>
      </c>
      <c r="C139" s="6">
        <v>2330856</v>
      </c>
      <c r="D139" s="6" t="s">
        <v>43</v>
      </c>
      <c r="E139" s="8" t="s">
        <v>179</v>
      </c>
      <c r="F139" s="9">
        <v>600</v>
      </c>
    </row>
    <row r="140" spans="1:6" x14ac:dyDescent="0.25">
      <c r="A140" s="6">
        <f t="shared" si="4"/>
        <v>136</v>
      </c>
      <c r="B140" s="7" t="s">
        <v>148</v>
      </c>
      <c r="C140" s="6">
        <v>2570297</v>
      </c>
      <c r="D140" s="6" t="s">
        <v>37</v>
      </c>
      <c r="E140" s="8" t="s">
        <v>84</v>
      </c>
      <c r="F140" s="9">
        <v>595</v>
      </c>
    </row>
    <row r="141" spans="1:6" x14ac:dyDescent="0.25">
      <c r="A141" s="6">
        <f t="shared" si="4"/>
        <v>136</v>
      </c>
      <c r="B141" s="7" t="s">
        <v>71</v>
      </c>
      <c r="C141" s="6">
        <v>1010051</v>
      </c>
      <c r="D141" s="6" t="s">
        <v>39</v>
      </c>
      <c r="E141" s="8" t="s">
        <v>171</v>
      </c>
      <c r="F141" s="9">
        <v>595</v>
      </c>
    </row>
    <row r="142" spans="1:6" x14ac:dyDescent="0.25">
      <c r="A142" s="6">
        <f t="shared" si="4"/>
        <v>138</v>
      </c>
      <c r="B142" s="7" t="s">
        <v>72</v>
      </c>
      <c r="C142" s="6">
        <v>1053698</v>
      </c>
      <c r="D142" s="6" t="s">
        <v>65</v>
      </c>
      <c r="E142" s="8" t="s">
        <v>222</v>
      </c>
      <c r="F142" s="9">
        <v>581</v>
      </c>
    </row>
    <row r="143" spans="1:6" x14ac:dyDescent="0.25">
      <c r="A143" s="6">
        <f t="shared" si="4"/>
        <v>139</v>
      </c>
      <c r="B143" s="7" t="s">
        <v>156</v>
      </c>
      <c r="C143" s="6">
        <v>1004304</v>
      </c>
      <c r="D143" s="6" t="s">
        <v>39</v>
      </c>
      <c r="E143" s="8" t="s">
        <v>135</v>
      </c>
      <c r="F143" s="9">
        <v>566</v>
      </c>
    </row>
    <row r="144" spans="1:6" x14ac:dyDescent="0.25">
      <c r="A144" s="6">
        <f t="shared" si="4"/>
        <v>140</v>
      </c>
      <c r="B144" s="7" t="s">
        <v>38</v>
      </c>
      <c r="C144" s="6">
        <v>1009638</v>
      </c>
      <c r="D144" s="6" t="s">
        <v>39</v>
      </c>
      <c r="E144" s="8" t="s">
        <v>175</v>
      </c>
      <c r="F144" s="9">
        <v>535</v>
      </c>
    </row>
    <row r="145" spans="1:6" x14ac:dyDescent="0.25">
      <c r="A145" s="6">
        <f t="shared" si="4"/>
        <v>141</v>
      </c>
      <c r="B145" s="7" t="s">
        <v>141</v>
      </c>
      <c r="C145" s="6">
        <v>1009506</v>
      </c>
      <c r="D145" s="6" t="s">
        <v>39</v>
      </c>
      <c r="E145" s="8" t="s">
        <v>111</v>
      </c>
      <c r="F145" s="9">
        <v>497</v>
      </c>
    </row>
    <row r="146" spans="1:6" x14ac:dyDescent="0.25">
      <c r="A146" s="6">
        <f t="shared" si="4"/>
        <v>142</v>
      </c>
      <c r="B146" s="7" t="s">
        <v>170</v>
      </c>
      <c r="C146" s="6">
        <v>1018872</v>
      </c>
      <c r="D146" s="6" t="s">
        <v>48</v>
      </c>
      <c r="E146" s="8" t="s">
        <v>151</v>
      </c>
      <c r="F146" s="9">
        <v>410</v>
      </c>
    </row>
    <row r="147" spans="1:6" x14ac:dyDescent="0.25">
      <c r="A147" s="6">
        <f t="shared" si="4"/>
        <v>143</v>
      </c>
      <c r="B147" s="7" t="s">
        <v>169</v>
      </c>
      <c r="C147" s="6">
        <v>1128143</v>
      </c>
      <c r="D147" s="6" t="s">
        <v>39</v>
      </c>
      <c r="E147" s="8" t="s">
        <v>151</v>
      </c>
      <c r="F147" s="9">
        <v>391</v>
      </c>
    </row>
  </sheetData>
  <autoFilter ref="A4:F147" xr:uid="{7BBC6A06-839F-4C62-AC33-441EAEAF8A40}"/>
  <sortState xmlns:xlrd2="http://schemas.microsoft.com/office/spreadsheetml/2017/richdata2" ref="A5:F147">
    <sortCondition ref="A5:A147"/>
  </sortState>
  <mergeCells count="1">
    <mergeCell ref="A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1AA1-5644-42BA-A87F-70BA6D8DA8E4}">
  <dimension ref="A1:L32"/>
  <sheetViews>
    <sheetView showGridLines="0" tabSelected="1" workbookViewId="0">
      <selection activeCell="B33" sqref="B33"/>
    </sheetView>
  </sheetViews>
  <sheetFormatPr baseColWidth="10" defaultColWidth="7.42578125" defaultRowHeight="18" x14ac:dyDescent="0.25"/>
  <cols>
    <col min="1" max="1" width="41.85546875" style="14" customWidth="1"/>
    <col min="2" max="2" width="5.28515625" style="11" customWidth="1"/>
    <col min="3" max="3" width="14.42578125" style="11" customWidth="1"/>
    <col min="4" max="5" width="11.7109375" style="11" customWidth="1"/>
    <col min="6" max="6" width="2.85546875" style="14" customWidth="1"/>
    <col min="7" max="7" width="7.42578125" style="11" customWidth="1"/>
    <col min="8" max="8" width="4.5703125" style="11" customWidth="1"/>
    <col min="9" max="9" width="7.42578125" style="11" customWidth="1"/>
    <col min="10" max="10" width="4.5703125" style="11" customWidth="1"/>
    <col min="11" max="11" width="7.42578125" style="11" customWidth="1"/>
    <col min="12" max="12" width="4.5703125" style="11" customWidth="1"/>
    <col min="13" max="16384" width="7.42578125" style="14"/>
  </cols>
  <sheetData>
    <row r="1" spans="1:12" s="11" customFormat="1" ht="44.25" customHeight="1" x14ac:dyDescent="0.25">
      <c r="A1" s="18" t="s">
        <v>225</v>
      </c>
      <c r="B1" s="18" t="s">
        <v>231</v>
      </c>
      <c r="C1" s="18" t="s">
        <v>226</v>
      </c>
      <c r="D1" s="18" t="s">
        <v>1</v>
      </c>
      <c r="E1" s="19" t="s">
        <v>230</v>
      </c>
      <c r="G1" s="18" t="s">
        <v>227</v>
      </c>
      <c r="H1" s="22" t="s">
        <v>236</v>
      </c>
      <c r="I1" s="18" t="s">
        <v>228</v>
      </c>
      <c r="J1" s="22" t="s">
        <v>236</v>
      </c>
      <c r="K1" s="18" t="s">
        <v>229</v>
      </c>
      <c r="L1" s="22" t="s">
        <v>236</v>
      </c>
    </row>
    <row r="2" spans="1:12" s="11" customFormat="1" ht="19.5" customHeight="1" x14ac:dyDescent="0.25">
      <c r="A2" s="15" t="s">
        <v>233</v>
      </c>
      <c r="B2" s="16"/>
      <c r="C2" s="16"/>
      <c r="D2" s="16"/>
      <c r="E2" s="17"/>
      <c r="G2" s="16"/>
      <c r="H2" s="16"/>
      <c r="I2" s="16"/>
      <c r="J2" s="16"/>
      <c r="K2" s="16"/>
      <c r="L2" s="16"/>
    </row>
    <row r="3" spans="1:12" s="13" customFormat="1" ht="13.5" customHeight="1" x14ac:dyDescent="0.25">
      <c r="A3" s="20" t="s">
        <v>178</v>
      </c>
      <c r="B3" s="21">
        <v>3</v>
      </c>
      <c r="C3" s="21">
        <v>17527</v>
      </c>
      <c r="D3" s="12">
        <v>1</v>
      </c>
      <c r="E3" s="12">
        <v>1</v>
      </c>
      <c r="G3" s="21">
        <v>5336</v>
      </c>
      <c r="H3" s="12">
        <v>1</v>
      </c>
      <c r="I3" s="21">
        <v>5730</v>
      </c>
      <c r="J3" s="12">
        <v>1</v>
      </c>
      <c r="K3" s="21">
        <v>6461</v>
      </c>
      <c r="L3" s="12">
        <v>1</v>
      </c>
    </row>
    <row r="4" spans="1:12" s="13" customFormat="1" ht="13.5" customHeight="1" x14ac:dyDescent="0.25">
      <c r="A4" s="20" t="s">
        <v>176</v>
      </c>
      <c r="B4" s="21">
        <v>3</v>
      </c>
      <c r="C4" s="21">
        <v>17137</v>
      </c>
      <c r="D4" s="12">
        <v>2</v>
      </c>
      <c r="E4" s="12">
        <v>2</v>
      </c>
      <c r="G4" s="21">
        <v>5213</v>
      </c>
      <c r="H4" s="12">
        <v>4</v>
      </c>
      <c r="I4" s="21">
        <v>5589</v>
      </c>
      <c r="J4" s="12">
        <v>4</v>
      </c>
      <c r="K4" s="21">
        <v>6335</v>
      </c>
      <c r="L4" s="12">
        <v>2</v>
      </c>
    </row>
    <row r="5" spans="1:12" s="13" customFormat="1" ht="13.5" customHeight="1" x14ac:dyDescent="0.25">
      <c r="A5" s="20" t="s">
        <v>174</v>
      </c>
      <c r="B5" s="21">
        <v>3</v>
      </c>
      <c r="C5" s="21">
        <v>16982</v>
      </c>
      <c r="D5" s="12">
        <v>3</v>
      </c>
      <c r="E5" s="12">
        <v>3</v>
      </c>
      <c r="G5" s="21">
        <v>5256</v>
      </c>
      <c r="H5" s="12">
        <v>3</v>
      </c>
      <c r="I5" s="21">
        <v>5647</v>
      </c>
      <c r="J5" s="12">
        <v>2</v>
      </c>
      <c r="K5" s="21">
        <v>6079</v>
      </c>
      <c r="L5" s="12">
        <v>3</v>
      </c>
    </row>
    <row r="6" spans="1:12" s="13" customFormat="1" ht="13.5" customHeight="1" x14ac:dyDescent="0.25">
      <c r="A6" s="20" t="s">
        <v>180</v>
      </c>
      <c r="B6" s="21">
        <v>3</v>
      </c>
      <c r="C6" s="21">
        <v>16590</v>
      </c>
      <c r="D6" s="12">
        <v>4</v>
      </c>
      <c r="E6" s="12">
        <v>4</v>
      </c>
      <c r="G6" s="21">
        <v>5269</v>
      </c>
      <c r="H6" s="12">
        <v>2</v>
      </c>
      <c r="I6" s="21">
        <v>5598</v>
      </c>
      <c r="J6" s="12">
        <v>3</v>
      </c>
      <c r="K6" s="21">
        <v>5723</v>
      </c>
      <c r="L6" s="12">
        <v>4</v>
      </c>
    </row>
    <row r="7" spans="1:12" s="11" customFormat="1" ht="19.5" customHeight="1" x14ac:dyDescent="0.25">
      <c r="A7" s="15" t="s">
        <v>232</v>
      </c>
      <c r="B7" s="16"/>
      <c r="C7" s="16"/>
      <c r="D7" s="16"/>
      <c r="E7" s="17"/>
      <c r="G7" s="16"/>
      <c r="H7" s="16"/>
      <c r="I7" s="16"/>
      <c r="J7" s="16"/>
      <c r="K7" s="16"/>
      <c r="L7" s="16"/>
    </row>
    <row r="8" spans="1:12" s="13" customFormat="1" ht="13.5" customHeight="1" x14ac:dyDescent="0.25">
      <c r="A8" s="20" t="s">
        <v>74</v>
      </c>
      <c r="B8" s="21">
        <v>4</v>
      </c>
      <c r="C8" s="21">
        <v>11763</v>
      </c>
      <c r="D8" s="12">
        <v>1</v>
      </c>
      <c r="E8" s="12">
        <v>5</v>
      </c>
      <c r="G8" s="21">
        <v>3824</v>
      </c>
      <c r="H8" s="12">
        <v>1</v>
      </c>
      <c r="I8" s="21">
        <v>3879</v>
      </c>
      <c r="J8" s="12">
        <v>2</v>
      </c>
      <c r="K8" s="21">
        <v>4060</v>
      </c>
      <c r="L8" s="12">
        <v>2</v>
      </c>
    </row>
    <row r="9" spans="1:12" s="13" customFormat="1" ht="13.5" customHeight="1" x14ac:dyDescent="0.25">
      <c r="A9" s="20" t="s">
        <v>177</v>
      </c>
      <c r="B9" s="21">
        <v>4</v>
      </c>
      <c r="C9" s="21">
        <v>11627</v>
      </c>
      <c r="D9" s="12">
        <v>2</v>
      </c>
      <c r="E9" s="12">
        <v>6</v>
      </c>
      <c r="G9" s="21">
        <v>3730</v>
      </c>
      <c r="H9" s="12">
        <v>2</v>
      </c>
      <c r="I9" s="21">
        <v>3881</v>
      </c>
      <c r="J9" s="12">
        <v>1</v>
      </c>
      <c r="K9" s="21">
        <v>4016</v>
      </c>
      <c r="L9" s="12">
        <v>4</v>
      </c>
    </row>
    <row r="10" spans="1:12" s="13" customFormat="1" ht="13.5" customHeight="1" x14ac:dyDescent="0.25">
      <c r="A10" s="20" t="s">
        <v>172</v>
      </c>
      <c r="B10" s="21">
        <v>4</v>
      </c>
      <c r="C10" s="21">
        <v>11503</v>
      </c>
      <c r="D10" s="12">
        <v>3</v>
      </c>
      <c r="E10" s="12">
        <v>9</v>
      </c>
      <c r="G10" s="21">
        <v>3696</v>
      </c>
      <c r="H10" s="12">
        <v>3</v>
      </c>
      <c r="I10" s="21">
        <v>3723</v>
      </c>
      <c r="J10" s="12">
        <v>3</v>
      </c>
      <c r="K10" s="21">
        <v>4084</v>
      </c>
      <c r="L10" s="12">
        <v>1</v>
      </c>
    </row>
    <row r="11" spans="1:12" s="13" customFormat="1" ht="13.5" customHeight="1" x14ac:dyDescent="0.25">
      <c r="A11" s="20" t="s">
        <v>173</v>
      </c>
      <c r="B11" s="21">
        <v>4</v>
      </c>
      <c r="C11" s="21">
        <v>11228</v>
      </c>
      <c r="D11" s="12">
        <v>4</v>
      </c>
      <c r="E11" s="12">
        <v>10</v>
      </c>
      <c r="G11" s="21">
        <v>3581</v>
      </c>
      <c r="H11" s="12">
        <v>4</v>
      </c>
      <c r="I11" s="21">
        <v>3597</v>
      </c>
      <c r="J11" s="12">
        <v>4</v>
      </c>
      <c r="K11" s="21">
        <v>4050</v>
      </c>
      <c r="L11" s="12">
        <v>3</v>
      </c>
    </row>
    <row r="12" spans="1:12" s="11" customFormat="1" ht="19.5" customHeight="1" x14ac:dyDescent="0.25">
      <c r="A12" s="15" t="s">
        <v>234</v>
      </c>
      <c r="B12" s="16"/>
      <c r="C12" s="16"/>
      <c r="D12" s="16"/>
      <c r="E12" s="17"/>
      <c r="G12" s="16"/>
      <c r="H12" s="16"/>
      <c r="I12" s="16"/>
      <c r="J12" s="16"/>
      <c r="K12" s="16"/>
      <c r="L12" s="16"/>
    </row>
    <row r="13" spans="1:12" s="13" customFormat="1" ht="13.5" customHeight="1" x14ac:dyDescent="0.25">
      <c r="A13" s="20" t="s">
        <v>86</v>
      </c>
      <c r="B13" s="21">
        <v>5</v>
      </c>
      <c r="C13" s="21">
        <v>11538</v>
      </c>
      <c r="D13" s="12">
        <v>1</v>
      </c>
      <c r="E13" s="12">
        <v>7</v>
      </c>
      <c r="G13" s="21">
        <v>3683</v>
      </c>
      <c r="H13" s="12">
        <v>2</v>
      </c>
      <c r="I13" s="21">
        <v>3971</v>
      </c>
      <c r="J13" s="12">
        <v>2</v>
      </c>
      <c r="K13" s="21">
        <v>3884</v>
      </c>
      <c r="L13" s="12">
        <v>2</v>
      </c>
    </row>
    <row r="14" spans="1:12" s="13" customFormat="1" ht="13.5" customHeight="1" x14ac:dyDescent="0.25">
      <c r="A14" s="20" t="s">
        <v>82</v>
      </c>
      <c r="B14" s="21">
        <v>5</v>
      </c>
      <c r="C14" s="21">
        <v>11510</v>
      </c>
      <c r="D14" s="12">
        <v>2</v>
      </c>
      <c r="E14" s="12">
        <v>8</v>
      </c>
      <c r="G14" s="21">
        <v>3704</v>
      </c>
      <c r="H14" s="12">
        <v>1</v>
      </c>
      <c r="I14" s="21">
        <v>3987</v>
      </c>
      <c r="J14" s="12">
        <v>1</v>
      </c>
      <c r="K14" s="21">
        <v>3819</v>
      </c>
      <c r="L14" s="12">
        <v>3</v>
      </c>
    </row>
    <row r="15" spans="1:12" s="13" customFormat="1" ht="13.5" customHeight="1" x14ac:dyDescent="0.25">
      <c r="A15" s="20" t="s">
        <v>92</v>
      </c>
      <c r="B15" s="21">
        <v>5</v>
      </c>
      <c r="C15" s="21">
        <v>11168</v>
      </c>
      <c r="D15" s="12">
        <v>3</v>
      </c>
      <c r="E15" s="12">
        <v>11</v>
      </c>
      <c r="G15" s="21">
        <v>3533</v>
      </c>
      <c r="H15" s="12">
        <v>6</v>
      </c>
      <c r="I15" s="21">
        <v>3632</v>
      </c>
      <c r="J15" s="12">
        <v>6</v>
      </c>
      <c r="K15" s="21">
        <v>4003</v>
      </c>
      <c r="L15" s="12">
        <v>1</v>
      </c>
    </row>
    <row r="16" spans="1:12" s="13" customFormat="1" ht="13.5" customHeight="1" x14ac:dyDescent="0.25">
      <c r="A16" s="20" t="s">
        <v>175</v>
      </c>
      <c r="B16" s="21">
        <v>5</v>
      </c>
      <c r="C16" s="21">
        <v>11082</v>
      </c>
      <c r="D16" s="12">
        <v>4</v>
      </c>
      <c r="E16" s="12">
        <v>12</v>
      </c>
      <c r="G16" s="21">
        <v>3599</v>
      </c>
      <c r="H16" s="12">
        <v>4</v>
      </c>
      <c r="I16" s="21">
        <v>3745</v>
      </c>
      <c r="J16" s="12">
        <v>4</v>
      </c>
      <c r="K16" s="21">
        <v>3738</v>
      </c>
      <c r="L16" s="12">
        <v>6</v>
      </c>
    </row>
    <row r="17" spans="1:12" s="13" customFormat="1" ht="13.5" customHeight="1" x14ac:dyDescent="0.25">
      <c r="A17" s="20" t="s">
        <v>84</v>
      </c>
      <c r="B17" s="21">
        <v>5</v>
      </c>
      <c r="C17" s="21">
        <v>10976</v>
      </c>
      <c r="D17" s="12">
        <v>5</v>
      </c>
      <c r="E17" s="12">
        <v>13</v>
      </c>
      <c r="G17" s="21">
        <v>3466</v>
      </c>
      <c r="H17" s="12">
        <v>9</v>
      </c>
      <c r="I17" s="21">
        <v>3822</v>
      </c>
      <c r="J17" s="12">
        <v>3</v>
      </c>
      <c r="K17" s="21">
        <v>3688</v>
      </c>
      <c r="L17" s="12">
        <v>8</v>
      </c>
    </row>
    <row r="18" spans="1:12" s="13" customFormat="1" ht="13.5" customHeight="1" x14ac:dyDescent="0.25">
      <c r="A18" s="20" t="s">
        <v>98</v>
      </c>
      <c r="B18" s="21">
        <v>5</v>
      </c>
      <c r="C18" s="21">
        <v>10918</v>
      </c>
      <c r="D18" s="12">
        <v>6</v>
      </c>
      <c r="E18" s="12">
        <v>14</v>
      </c>
      <c r="G18" s="21">
        <v>3539</v>
      </c>
      <c r="H18" s="12">
        <v>5</v>
      </c>
      <c r="I18" s="21">
        <v>3638</v>
      </c>
      <c r="J18" s="12">
        <v>5</v>
      </c>
      <c r="K18" s="21">
        <v>3741</v>
      </c>
      <c r="L18" s="12">
        <v>5</v>
      </c>
    </row>
    <row r="19" spans="1:12" s="13" customFormat="1" ht="13.5" customHeight="1" x14ac:dyDescent="0.25">
      <c r="A19" s="20" t="s">
        <v>179</v>
      </c>
      <c r="B19" s="21">
        <v>5</v>
      </c>
      <c r="C19" s="21">
        <v>10707</v>
      </c>
      <c r="D19" s="12">
        <v>7</v>
      </c>
      <c r="E19" s="12">
        <v>16</v>
      </c>
      <c r="G19" s="21">
        <v>3491</v>
      </c>
      <c r="H19" s="12">
        <v>8</v>
      </c>
      <c r="I19" s="21">
        <v>3430</v>
      </c>
      <c r="J19" s="12">
        <v>12</v>
      </c>
      <c r="K19" s="21">
        <v>3786</v>
      </c>
      <c r="L19" s="12">
        <v>4</v>
      </c>
    </row>
    <row r="20" spans="1:12" s="13" customFormat="1" ht="13.5" customHeight="1" x14ac:dyDescent="0.25">
      <c r="A20" s="20" t="s">
        <v>100</v>
      </c>
      <c r="B20" s="21">
        <v>5</v>
      </c>
      <c r="C20" s="21">
        <v>10694</v>
      </c>
      <c r="D20" s="12">
        <v>8</v>
      </c>
      <c r="E20" s="12">
        <v>17</v>
      </c>
      <c r="G20" s="21">
        <v>3450</v>
      </c>
      <c r="H20" s="12">
        <v>10</v>
      </c>
      <c r="I20" s="21">
        <v>3519</v>
      </c>
      <c r="J20" s="12">
        <v>9</v>
      </c>
      <c r="K20" s="21">
        <v>3725</v>
      </c>
      <c r="L20" s="12">
        <v>7</v>
      </c>
    </row>
    <row r="21" spans="1:12" s="13" customFormat="1" ht="13.5" customHeight="1" x14ac:dyDescent="0.25">
      <c r="A21" s="20" t="s">
        <v>207</v>
      </c>
      <c r="B21" s="21">
        <v>5</v>
      </c>
      <c r="C21" s="21">
        <v>10607</v>
      </c>
      <c r="D21" s="12">
        <v>9</v>
      </c>
      <c r="E21" s="12">
        <v>18</v>
      </c>
      <c r="G21" s="21">
        <v>3651</v>
      </c>
      <c r="H21" s="12">
        <v>3</v>
      </c>
      <c r="I21" s="21">
        <v>3390</v>
      </c>
      <c r="J21" s="12">
        <v>13</v>
      </c>
      <c r="K21" s="21">
        <v>3566</v>
      </c>
      <c r="L21" s="12">
        <v>10</v>
      </c>
    </row>
    <row r="22" spans="1:12" s="13" customFormat="1" ht="13.5" customHeight="1" x14ac:dyDescent="0.25">
      <c r="A22" s="20" t="s">
        <v>111</v>
      </c>
      <c r="B22" s="21">
        <v>5</v>
      </c>
      <c r="C22" s="21">
        <v>10514</v>
      </c>
      <c r="D22" s="12">
        <v>10</v>
      </c>
      <c r="E22" s="12">
        <v>19</v>
      </c>
      <c r="G22" s="21">
        <v>3426</v>
      </c>
      <c r="H22" s="12">
        <v>12</v>
      </c>
      <c r="I22" s="21">
        <v>3536</v>
      </c>
      <c r="J22" s="12">
        <v>8</v>
      </c>
      <c r="K22" s="21">
        <v>3552</v>
      </c>
      <c r="L22" s="12">
        <v>12</v>
      </c>
    </row>
    <row r="23" spans="1:12" s="13" customFormat="1" ht="13.5" customHeight="1" x14ac:dyDescent="0.25">
      <c r="A23" s="20" t="s">
        <v>222</v>
      </c>
      <c r="B23" s="21">
        <v>5</v>
      </c>
      <c r="C23" s="21">
        <v>10444</v>
      </c>
      <c r="D23" s="12">
        <v>11</v>
      </c>
      <c r="E23" s="12">
        <v>20</v>
      </c>
      <c r="G23" s="21">
        <v>3340</v>
      </c>
      <c r="H23" s="12">
        <v>13</v>
      </c>
      <c r="I23" s="21">
        <v>3452</v>
      </c>
      <c r="J23" s="12">
        <v>11</v>
      </c>
      <c r="K23" s="21">
        <v>3652</v>
      </c>
      <c r="L23" s="12">
        <v>9</v>
      </c>
    </row>
    <row r="24" spans="1:12" s="13" customFormat="1" ht="13.5" customHeight="1" x14ac:dyDescent="0.25">
      <c r="A24" s="20" t="s">
        <v>171</v>
      </c>
      <c r="B24" s="21">
        <v>5</v>
      </c>
      <c r="C24" s="21">
        <v>10401</v>
      </c>
      <c r="D24" s="12">
        <v>12</v>
      </c>
      <c r="E24" s="12">
        <v>21</v>
      </c>
      <c r="G24" s="21">
        <v>3372</v>
      </c>
      <c r="H24" s="12">
        <v>14</v>
      </c>
      <c r="I24" s="21">
        <v>3570</v>
      </c>
      <c r="J24" s="12">
        <v>7</v>
      </c>
      <c r="K24" s="21">
        <v>3459</v>
      </c>
      <c r="L24" s="12">
        <v>14</v>
      </c>
    </row>
    <row r="25" spans="1:12" s="13" customFormat="1" ht="13.5" customHeight="1" x14ac:dyDescent="0.25">
      <c r="A25" s="20" t="s">
        <v>124</v>
      </c>
      <c r="B25" s="21">
        <v>5</v>
      </c>
      <c r="C25" s="21">
        <v>10320</v>
      </c>
      <c r="D25" s="12">
        <v>13</v>
      </c>
      <c r="E25" s="12">
        <v>22</v>
      </c>
      <c r="G25" s="21">
        <v>3265</v>
      </c>
      <c r="H25" s="12">
        <v>15</v>
      </c>
      <c r="I25" s="21">
        <v>3494</v>
      </c>
      <c r="J25" s="12">
        <v>10</v>
      </c>
      <c r="K25" s="21">
        <v>3561</v>
      </c>
      <c r="L25" s="12">
        <v>11</v>
      </c>
    </row>
    <row r="26" spans="1:12" s="13" customFormat="1" ht="13.5" customHeight="1" x14ac:dyDescent="0.25">
      <c r="A26" s="20" t="s">
        <v>102</v>
      </c>
      <c r="B26" s="21">
        <v>5</v>
      </c>
      <c r="C26" s="21">
        <v>10199</v>
      </c>
      <c r="D26" s="12">
        <v>14</v>
      </c>
      <c r="E26" s="12">
        <v>23</v>
      </c>
      <c r="G26" s="21">
        <v>3430</v>
      </c>
      <c r="H26" s="12">
        <v>11</v>
      </c>
      <c r="I26" s="21">
        <v>3293</v>
      </c>
      <c r="J26" s="12">
        <v>15</v>
      </c>
      <c r="K26" s="21">
        <v>3476</v>
      </c>
      <c r="L26" s="12">
        <v>13</v>
      </c>
    </row>
    <row r="27" spans="1:12" s="13" customFormat="1" ht="13.5" customHeight="1" x14ac:dyDescent="0.25">
      <c r="A27" s="20" t="s">
        <v>89</v>
      </c>
      <c r="B27" s="21">
        <v>5</v>
      </c>
      <c r="C27" s="21">
        <v>9958</v>
      </c>
      <c r="D27" s="12">
        <v>15</v>
      </c>
      <c r="E27" s="12">
        <v>24</v>
      </c>
      <c r="G27" s="21">
        <v>3522</v>
      </c>
      <c r="H27" s="12">
        <v>7</v>
      </c>
      <c r="I27" s="21">
        <v>3047</v>
      </c>
      <c r="J27" s="12">
        <v>17</v>
      </c>
      <c r="K27" s="21">
        <v>3389</v>
      </c>
      <c r="L27" s="12">
        <v>15</v>
      </c>
    </row>
    <row r="28" spans="1:12" s="13" customFormat="1" ht="13.5" customHeight="1" x14ac:dyDescent="0.25">
      <c r="A28" s="20" t="s">
        <v>127</v>
      </c>
      <c r="B28" s="21">
        <v>5</v>
      </c>
      <c r="C28" s="21">
        <v>9905</v>
      </c>
      <c r="D28" s="12">
        <v>16</v>
      </c>
      <c r="E28" s="12">
        <v>25</v>
      </c>
      <c r="G28" s="21">
        <v>3203</v>
      </c>
      <c r="H28" s="12">
        <v>16</v>
      </c>
      <c r="I28" s="21">
        <v>3373</v>
      </c>
      <c r="J28" s="12">
        <v>14</v>
      </c>
      <c r="K28" s="21">
        <v>3329</v>
      </c>
      <c r="L28" s="12">
        <v>16</v>
      </c>
    </row>
    <row r="29" spans="1:12" s="13" customFormat="1" ht="13.5" customHeight="1" x14ac:dyDescent="0.25">
      <c r="A29" s="20" t="s">
        <v>151</v>
      </c>
      <c r="B29" s="21">
        <v>5</v>
      </c>
      <c r="C29" s="21">
        <v>8704</v>
      </c>
      <c r="D29" s="12">
        <v>17</v>
      </c>
      <c r="E29" s="12">
        <v>27</v>
      </c>
      <c r="G29" s="21">
        <v>2842</v>
      </c>
      <c r="H29" s="12">
        <v>17</v>
      </c>
      <c r="I29" s="21">
        <v>3068</v>
      </c>
      <c r="J29" s="12">
        <v>16</v>
      </c>
      <c r="K29" s="21">
        <v>2794</v>
      </c>
      <c r="L29" s="12">
        <v>17</v>
      </c>
    </row>
    <row r="30" spans="1:12" s="11" customFormat="1" ht="19.5" customHeight="1" x14ac:dyDescent="0.25">
      <c r="A30" s="15" t="s">
        <v>235</v>
      </c>
      <c r="B30" s="16"/>
      <c r="C30" s="16"/>
      <c r="D30" s="16"/>
      <c r="E30" s="17"/>
      <c r="G30" s="16"/>
      <c r="H30" s="16"/>
      <c r="I30" s="16"/>
      <c r="J30" s="16"/>
      <c r="K30" s="16"/>
      <c r="L30" s="16"/>
    </row>
    <row r="31" spans="1:12" s="13" customFormat="1" ht="13.5" customHeight="1" x14ac:dyDescent="0.25">
      <c r="A31" s="20" t="s">
        <v>79</v>
      </c>
      <c r="B31" s="21">
        <v>6</v>
      </c>
      <c r="C31" s="21">
        <v>10873</v>
      </c>
      <c r="D31" s="12">
        <v>1</v>
      </c>
      <c r="E31" s="12">
        <v>15</v>
      </c>
      <c r="G31" s="21">
        <v>3565</v>
      </c>
      <c r="H31" s="12">
        <v>1</v>
      </c>
      <c r="I31" s="21">
        <v>3598</v>
      </c>
      <c r="J31" s="12">
        <v>1</v>
      </c>
      <c r="K31" s="21">
        <v>3710</v>
      </c>
      <c r="L31" s="12">
        <v>1</v>
      </c>
    </row>
    <row r="32" spans="1:12" s="13" customFormat="1" ht="13.5" customHeight="1" x14ac:dyDescent="0.25">
      <c r="A32" s="20" t="s">
        <v>237</v>
      </c>
      <c r="B32" s="21">
        <v>6</v>
      </c>
      <c r="C32" s="21">
        <v>9550</v>
      </c>
      <c r="D32" s="12">
        <v>2</v>
      </c>
      <c r="E32" s="12">
        <v>26</v>
      </c>
      <c r="G32" s="21">
        <v>3161</v>
      </c>
      <c r="H32" s="12">
        <v>2</v>
      </c>
      <c r="I32" s="21">
        <v>3191</v>
      </c>
      <c r="J32" s="12">
        <v>2</v>
      </c>
      <c r="K32" s="21">
        <v>3198</v>
      </c>
      <c r="L32" s="12">
        <v>2</v>
      </c>
    </row>
  </sheetData>
  <sortState xmlns:xlrd2="http://schemas.microsoft.com/office/spreadsheetml/2017/richdata2" ref="A3:M32">
    <sortCondition descending="1" ref="C3:C32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ResP1</vt:lpstr>
      <vt:lpstr>ResP2</vt:lpstr>
      <vt:lpstr>ResP3</vt:lpstr>
      <vt:lpstr>CltEq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MOSBACH SYLVIE</dc:creator>
  <cp:lastModifiedBy>MOSBACH SYLVIE</cp:lastModifiedBy>
  <dcterms:created xsi:type="dcterms:W3CDTF">2024-03-25T09:22:42Z</dcterms:created>
  <dcterms:modified xsi:type="dcterms:W3CDTF">2024-03-25T12:35:06Z</dcterms:modified>
</cp:coreProperties>
</file>