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CHPREGIONAL" sheetId="1" r:id="rId1"/>
  </sheets>
  <definedNames>
    <definedName name="_xlnm._FilterDatabase" localSheetId="0" hidden="1">'CHPREGIONAL'!$A$6:$U$105</definedName>
    <definedName name="_xlnm.Print_Titles" localSheetId="0">'CHPREGIONAL'!$1:$7</definedName>
    <definedName name="_xlnm.Print_Area" localSheetId="0">'CHPREGIONAL'!$A$1:$R$78</definedName>
  </definedNames>
  <calcPr fullCalcOnLoad="1"/>
</workbook>
</file>

<file path=xl/sharedStrings.xml><?xml version="1.0" encoding="utf-8"?>
<sst xmlns="http://schemas.openxmlformats.org/spreadsheetml/2006/main" count="3670" uniqueCount="257">
  <si>
    <t>S</t>
  </si>
  <si>
    <t>CUMUL</t>
  </si>
  <si>
    <t>1</t>
  </si>
  <si>
    <t>V</t>
  </si>
  <si>
    <t>3B</t>
  </si>
  <si>
    <t>2</t>
  </si>
  <si>
    <t>9</t>
  </si>
  <si>
    <t>5</t>
  </si>
  <si>
    <t>D</t>
  </si>
  <si>
    <t>6</t>
  </si>
  <si>
    <t>3</t>
  </si>
  <si>
    <t>7</t>
  </si>
  <si>
    <t>8</t>
  </si>
  <si>
    <t>12</t>
  </si>
  <si>
    <t>4D</t>
  </si>
  <si>
    <t>5A</t>
  </si>
  <si>
    <t>11</t>
  </si>
  <si>
    <t>PARTIE 1</t>
  </si>
  <si>
    <t>PARTIE 2</t>
  </si>
  <si>
    <t>PARTIE 3</t>
  </si>
  <si>
    <t>NOM Prénom</t>
  </si>
  <si>
    <t>Lic</t>
  </si>
  <si>
    <t>Cat</t>
  </si>
  <si>
    <t>Club</t>
  </si>
  <si>
    <t>3A</t>
  </si>
  <si>
    <t>PC</t>
  </si>
  <si>
    <t>PP1</t>
  </si>
  <si>
    <t>PP2</t>
  </si>
  <si>
    <t>PP3</t>
  </si>
  <si>
    <t>PP4</t>
  </si>
  <si>
    <t>1A</t>
  </si>
  <si>
    <t>5C</t>
  </si>
  <si>
    <t>AHLFORS Simone</t>
  </si>
  <si>
    <t>P04</t>
  </si>
  <si>
    <t>4B</t>
  </si>
  <si>
    <t>2B</t>
  </si>
  <si>
    <t>4A</t>
  </si>
  <si>
    <t>5B</t>
  </si>
  <si>
    <t>ANDRÉ Michel</t>
  </si>
  <si>
    <t>P05</t>
  </si>
  <si>
    <t>P09</t>
  </si>
  <si>
    <t>ARNOU Jocelyne</t>
  </si>
  <si>
    <t>P07</t>
  </si>
  <si>
    <t>6B</t>
  </si>
  <si>
    <t>6A</t>
  </si>
  <si>
    <t>P01</t>
  </si>
  <si>
    <t>P15</t>
  </si>
  <si>
    <t>BACHELLERIE Françoise</t>
  </si>
  <si>
    <t>5D</t>
  </si>
  <si>
    <t>P19</t>
  </si>
  <si>
    <t>P12</t>
  </si>
  <si>
    <t>BEAUJOUAN Josette</t>
  </si>
  <si>
    <t>P24</t>
  </si>
  <si>
    <t>BEAUVAIS Pierrette</t>
  </si>
  <si>
    <t>BELLEVILLE Pierre</t>
  </si>
  <si>
    <t>BOEUF Albert</t>
  </si>
  <si>
    <t>BONNICHON Michèle</t>
  </si>
  <si>
    <t>BOURNIGAULT Frédéric</t>
  </si>
  <si>
    <t>CHANARD Gudrun</t>
  </si>
  <si>
    <t>CHERFILS Claudette</t>
  </si>
  <si>
    <t>DAIRE Marita</t>
  </si>
  <si>
    <t>DELACHAUME Armelle</t>
  </si>
  <si>
    <t>FORT Daniel</t>
  </si>
  <si>
    <t>1B</t>
  </si>
  <si>
    <t>FRADET Marc</t>
  </si>
  <si>
    <t>FROISSART Joël</t>
  </si>
  <si>
    <t>GEBUSSON Martine</t>
  </si>
  <si>
    <t>GIRAULT Annie</t>
  </si>
  <si>
    <t>GOURDON Maryline</t>
  </si>
  <si>
    <t>HEBERT Régine</t>
  </si>
  <si>
    <t>LE GALL Marie-Louise</t>
  </si>
  <si>
    <t>LEVACHER Marie-Madeleine</t>
  </si>
  <si>
    <t>LEVACHER Michel</t>
  </si>
  <si>
    <t>LOUIN Catherine</t>
  </si>
  <si>
    <t>LUROIS Jean-Louis</t>
  </si>
  <si>
    <t>MARQUET Marie-Odile</t>
  </si>
  <si>
    <t>NIVET Philippe</t>
  </si>
  <si>
    <t>RICHER Marie-Claude</t>
  </si>
  <si>
    <t>TURPIN Anne-Marie</t>
  </si>
  <si>
    <t>VINCENT Yvette</t>
  </si>
  <si>
    <t>4</t>
  </si>
  <si>
    <t>10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</si>
  <si>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</si>
  <si>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</si>
  <si>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</si>
  <si>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</si>
  <si>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</si>
  <si>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</si>
  <si>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</si>
  <si>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</si>
  <si>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</si>
  <si>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25</t>
  </si>
  <si>
    <t/>
  </si>
  <si>
    <t>MENSAH-DJOBOKU Têtê Yao</t>
  </si>
  <si>
    <t>R</t>
  </si>
  <si>
    <t>BOUDENOT Patrick</t>
  </si>
  <si>
    <t>HOUDOT Popy</t>
  </si>
  <si>
    <t>SQUINABOL Stéphane</t>
  </si>
  <si>
    <t>SUISSA Marie-Claire</t>
  </si>
  <si>
    <t>VENAULT Jean-Claude</t>
  </si>
  <si>
    <t>Nombre de joueurs</t>
  </si>
  <si>
    <t>Tot</t>
  </si>
  <si>
    <t>S1</t>
  </si>
  <si>
    <t>S2</t>
  </si>
  <si>
    <t>S3</t>
  </si>
  <si>
    <t>S4</t>
  </si>
  <si>
    <t>S5</t>
  </si>
  <si>
    <t>S6</t>
  </si>
  <si>
    <t>S7</t>
  </si>
  <si>
    <t>par série:</t>
  </si>
  <si>
    <t>17</t>
  </si>
  <si>
    <t>WEILL Jean-Baptiste</t>
  </si>
  <si>
    <t>DERON Jean-François</t>
  </si>
  <si>
    <t>G39</t>
  </si>
  <si>
    <t>MOSBACH Frédéric</t>
  </si>
  <si>
    <t>JACQUEMIN Rémi</t>
  </si>
  <si>
    <t>V36</t>
  </si>
  <si>
    <t>GOUREAU Hervé</t>
  </si>
  <si>
    <t>C11</t>
  </si>
  <si>
    <t>COTCHE Blandine</t>
  </si>
  <si>
    <t>P13</t>
  </si>
  <si>
    <t>LUCE Rosita</t>
  </si>
  <si>
    <t>MOREAU Jean-Pierre</t>
  </si>
  <si>
    <t>SAUNDERS Yvric</t>
  </si>
  <si>
    <t>23</t>
  </si>
  <si>
    <t>24</t>
  </si>
  <si>
    <t>AUGRAS Jean</t>
  </si>
  <si>
    <t>4C</t>
  </si>
  <si>
    <t>26</t>
  </si>
  <si>
    <t>27</t>
  </si>
  <si>
    <t>MOSBACH Sylvie</t>
  </si>
  <si>
    <t>28</t>
  </si>
  <si>
    <t>CHAPPOT Catherine</t>
  </si>
  <si>
    <t>29</t>
  </si>
  <si>
    <t>CHENON Martine</t>
  </si>
  <si>
    <t>30</t>
  </si>
  <si>
    <t>31</t>
  </si>
  <si>
    <t>BUREAU Christèle</t>
  </si>
  <si>
    <t>CLOUSE Danielle</t>
  </si>
  <si>
    <t>33</t>
  </si>
  <si>
    <t>34</t>
  </si>
  <si>
    <t>MOREAU Marie-Noëlle</t>
  </si>
  <si>
    <t>35</t>
  </si>
  <si>
    <t>36</t>
  </si>
  <si>
    <t>PASQUIER Alain</t>
  </si>
  <si>
    <t>P11</t>
  </si>
  <si>
    <t>37</t>
  </si>
  <si>
    <t>38</t>
  </si>
  <si>
    <t>MATIGNON Philippe</t>
  </si>
  <si>
    <t>39</t>
  </si>
  <si>
    <t>MOULINIER Daniel</t>
  </si>
  <si>
    <t>40</t>
  </si>
  <si>
    <t>DARMON Marc</t>
  </si>
  <si>
    <t>41</t>
  </si>
  <si>
    <t>42</t>
  </si>
  <si>
    <t>FAULQUE Brigitte</t>
  </si>
  <si>
    <t>43</t>
  </si>
  <si>
    <t>THIBLET Nathalie</t>
  </si>
  <si>
    <t>44</t>
  </si>
  <si>
    <t>LEPRETRE Yannick</t>
  </si>
  <si>
    <t>P23</t>
  </si>
  <si>
    <t>SANTUCCI Bernadette</t>
  </si>
  <si>
    <t>46</t>
  </si>
  <si>
    <t>DEMOULIERE Colette</t>
  </si>
  <si>
    <t>P14</t>
  </si>
  <si>
    <t>47</t>
  </si>
  <si>
    <t>48</t>
  </si>
  <si>
    <t>BRUNET Marie-Paule</t>
  </si>
  <si>
    <t>49</t>
  </si>
  <si>
    <t>50</t>
  </si>
  <si>
    <t>DUPRÉ Nadine</t>
  </si>
  <si>
    <t>51</t>
  </si>
  <si>
    <t>52</t>
  </si>
  <si>
    <t>CHAUVIN Denise</t>
  </si>
  <si>
    <t>53</t>
  </si>
  <si>
    <t>OUELHADJ Jinnah</t>
  </si>
  <si>
    <t>54</t>
  </si>
  <si>
    <t>VALDENAIRE Jacques</t>
  </si>
  <si>
    <t>55</t>
  </si>
  <si>
    <t>LUROIS Huguette</t>
  </si>
  <si>
    <t>56</t>
  </si>
  <si>
    <t>57</t>
  </si>
  <si>
    <t>58</t>
  </si>
  <si>
    <t>BUFFET Jean-Pierre</t>
  </si>
  <si>
    <t>59</t>
  </si>
  <si>
    <t>ROUX Corinne</t>
  </si>
  <si>
    <t>P08</t>
  </si>
  <si>
    <t>60</t>
  </si>
  <si>
    <t>61</t>
  </si>
  <si>
    <t>62</t>
  </si>
  <si>
    <t>FRENOIS Michèle</t>
  </si>
  <si>
    <t>63</t>
  </si>
  <si>
    <t>GAUDIN Bruno</t>
  </si>
  <si>
    <t>64</t>
  </si>
  <si>
    <t>65</t>
  </si>
  <si>
    <t>66</t>
  </si>
  <si>
    <t>BOISGARD Jocelyne</t>
  </si>
  <si>
    <t>67</t>
  </si>
  <si>
    <t>68</t>
  </si>
  <si>
    <t>69</t>
  </si>
  <si>
    <t>70</t>
  </si>
  <si>
    <t>LAVERGNAS Nina</t>
  </si>
  <si>
    <t>71</t>
  </si>
  <si>
    <t>JEAN Didier</t>
  </si>
  <si>
    <t>72</t>
  </si>
  <si>
    <t>VIDAL Lucette</t>
  </si>
  <si>
    <t>73</t>
  </si>
  <si>
    <t>BERTEAU Armelle</t>
  </si>
  <si>
    <t>74</t>
  </si>
  <si>
    <t>MICLO Céline</t>
  </si>
  <si>
    <t>75</t>
  </si>
  <si>
    <t>76</t>
  </si>
  <si>
    <t>JEKKI Dominique</t>
  </si>
  <si>
    <t>77</t>
  </si>
  <si>
    <t>DODU Monique</t>
  </si>
  <si>
    <t>P25</t>
  </si>
  <si>
    <t>78</t>
  </si>
  <si>
    <t>FOSSÉ Alain</t>
  </si>
  <si>
    <t>79</t>
  </si>
  <si>
    <t>PHILIPPEAU Gérard</t>
  </si>
  <si>
    <t>80</t>
  </si>
  <si>
    <t>BLANCHET Maïté</t>
  </si>
  <si>
    <t>81</t>
  </si>
  <si>
    <t>MOREAU Laurence</t>
  </si>
  <si>
    <t>82</t>
  </si>
  <si>
    <t>GANDON Isabelle</t>
  </si>
  <si>
    <t>83</t>
  </si>
  <si>
    <t>MATHIEU Jocelyne</t>
  </si>
  <si>
    <t>84</t>
  </si>
  <si>
    <t>GANDON François</t>
  </si>
  <si>
    <t>85</t>
  </si>
  <si>
    <t>ROUSSEL Martine</t>
  </si>
  <si>
    <t>86</t>
  </si>
  <si>
    <t>BRILLAUD Liliane</t>
  </si>
  <si>
    <t>87</t>
  </si>
  <si>
    <t>MOREAU Mady</t>
  </si>
  <si>
    <t>88</t>
  </si>
  <si>
    <t>89</t>
  </si>
  <si>
    <t>DUJARDIN Cosette</t>
  </si>
  <si>
    <t>90</t>
  </si>
  <si>
    <t>PAQUET Elisabeth</t>
  </si>
  <si>
    <t>91</t>
  </si>
  <si>
    <t>PANSKY Yolande</t>
  </si>
  <si>
    <t>92</t>
  </si>
  <si>
    <t>GUENAULT Joëlle</t>
  </si>
  <si>
    <t>93</t>
  </si>
  <si>
    <t>CHAMBE Henri</t>
  </si>
  <si>
    <t>ISAMBERT Jocelyne</t>
  </si>
  <si>
    <t>95</t>
  </si>
  <si>
    <t>BAUDOUIN Marie-Claude</t>
  </si>
  <si>
    <t>96</t>
  </si>
  <si>
    <t>THENOT Danièle</t>
  </si>
  <si>
    <t>97</t>
  </si>
  <si>
    <t>98</t>
  </si>
  <si>
    <t>BORDAGE Matthieu</t>
  </si>
  <si>
    <t>99</t>
  </si>
  <si>
    <t>CHAMPIONNAT REGIONAL ORLÉANS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</si>
</sst>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6" fillId="0" borderId="27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31" xfId="0" applyFont="1" applyBorder="1" applyAlignment="1">
      <alignment horizontal="center"/>
    </xf>
    <xf numFmtId="0" fontId="48" fillId="0" borderId="31" xfId="0" applyFont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urrency" xfId="45"/>
    <cellStyle name="Neutre" xfId="46"/>
    <cellStyle name="Not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1"/>
  <sheetViews>
    <sheetView tabSelected="1" zoomScalePageLayoutView="0" workbookViewId="0" topLeftCell="A1">
      <selection activeCell="W3" sqref="W3"/>
    </sheetView>
  </sheetViews>
  <sheetFormatPr defaultColWidth="11.421875" defaultRowHeight="12.75"/>
  <cols>
    <col min="1" max="1" width="6.140625" style="0" customWidth="1"/>
    <col min="2" max="2" width="9.57421875" style="0" customWidth="1"/>
    <col min="3" max="3" width="27.8515625" style="0" customWidth="1"/>
    <col min="4" max="6" width="4.7109375" style="0" customWidth="1"/>
    <col min="7" max="7" width="8.57421875" style="0" customWidth="1"/>
    <col min="8" max="8" width="8.140625" style="0" customWidth="1"/>
    <col min="9" max="9" width="6.7109375" style="0" customWidth="1"/>
    <col min="10" max="10" width="8.00390625" style="0" customWidth="1"/>
    <col min="11" max="11" width="6.7109375" style="0" customWidth="1"/>
    <col min="12" max="12" width="7.57421875" style="0" customWidth="1"/>
    <col min="13" max="13" width="6.7109375" style="0" customWidth="1"/>
    <col min="14" max="18" width="7.7109375" style="0" customWidth="1"/>
    <col min="19" max="19" width="7.7109375" style="0" hidden="1" customWidth="1"/>
    <col min="20" max="21" width="0" style="0" hidden="1" customWidth="1"/>
  </cols>
  <sheetData>
    <row r="1" spans="1:18" ht="18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" customHeight="1">
      <c r="A3" s="7"/>
      <c r="B3" s="8"/>
      <c r="C3" s="9" t="s">
        <v>100</v>
      </c>
      <c r="D3" s="10" t="s">
        <v>101</v>
      </c>
      <c r="E3" s="11" t="s">
        <v>102</v>
      </c>
      <c r="F3" s="11" t="s">
        <v>103</v>
      </c>
      <c r="G3" s="10" t="s">
        <v>104</v>
      </c>
      <c r="H3" s="10" t="s">
        <v>105</v>
      </c>
      <c r="I3" s="10" t="s">
        <v>106</v>
      </c>
      <c r="J3" s="10" t="s">
        <v>107</v>
      </c>
      <c r="K3" s="10" t="s">
        <v>108</v>
      </c>
      <c r="L3" s="21"/>
      <c r="M3" s="22"/>
      <c r="N3" s="12"/>
      <c r="O3" s="12"/>
      <c r="P3" s="12"/>
      <c r="Q3" s="12"/>
      <c r="R3" s="12"/>
    </row>
    <row r="4" spans="1:18" ht="15" customHeight="1">
      <c r="A4" s="12"/>
      <c r="B4" s="12"/>
      <c r="C4" s="12" t="s">
        <v>109</v>
      </c>
      <c r="D4" s="70">
        <v>99</v>
      </c>
      <c r="E4" s="39">
        <v>5</v>
      </c>
      <c r="F4" s="39">
        <v>3</v>
      </c>
      <c r="G4" s="69">
        <v>12</v>
      </c>
      <c r="H4" s="39">
        <v>34</v>
      </c>
      <c r="I4" s="39">
        <v>33</v>
      </c>
      <c r="J4" s="39">
        <v>8</v>
      </c>
      <c r="K4" s="39">
        <v>4</v>
      </c>
      <c r="L4" s="12"/>
      <c r="M4" s="12"/>
      <c r="N4" s="12"/>
      <c r="O4" s="12"/>
      <c r="P4" s="12"/>
      <c r="Q4" s="12"/>
      <c r="R4" s="12"/>
    </row>
    <row r="5" spans="1:21" ht="15" customHeight="1">
      <c r="A5" s="40"/>
      <c r="B5" s="31" t="s">
        <v>21</v>
      </c>
      <c r="C5" s="32" t="s">
        <v>20</v>
      </c>
      <c r="D5" s="41" t="s">
        <v>22</v>
      </c>
      <c r="E5" s="36" t="s">
        <v>0</v>
      </c>
      <c r="F5" s="42" t="s">
        <v>23</v>
      </c>
      <c r="G5" s="43" t="s">
        <v>1</v>
      </c>
      <c r="H5" s="33" t="s">
        <v>17</v>
      </c>
      <c r="I5" s="44"/>
      <c r="J5" s="33" t="s">
        <v>18</v>
      </c>
      <c r="K5" s="44"/>
      <c r="L5" s="33" t="s">
        <v>19</v>
      </c>
      <c r="M5" s="34"/>
      <c r="N5" s="35" t="s">
        <v>25</v>
      </c>
      <c r="O5" s="36" t="s">
        <v>26</v>
      </c>
      <c r="P5" s="36" t="s">
        <v>27</v>
      </c>
      <c r="Q5" s="37" t="s">
        <v>28</v>
      </c>
      <c r="R5" s="38" t="s">
        <v>29</v>
      </c>
      <c r="S5" s="3"/>
      <c r="T5" s="3"/>
      <c r="U5" s="3"/>
    </row>
    <row r="6" spans="1:18" ht="15" customHeight="1">
      <c r="A6" s="14"/>
      <c r="B6" s="13"/>
      <c r="C6" s="14"/>
      <c r="D6" s="15"/>
      <c r="E6" s="16"/>
      <c r="F6" s="17"/>
      <c r="G6" s="45"/>
      <c r="H6" s="23"/>
      <c r="I6" s="46"/>
      <c r="J6" s="23"/>
      <c r="K6" s="46"/>
      <c r="L6" s="23"/>
      <c r="M6" s="24"/>
      <c r="N6" s="26"/>
      <c r="O6" s="25"/>
      <c r="P6" s="25"/>
      <c r="Q6" s="26"/>
      <c r="R6" s="27"/>
    </row>
    <row r="7" spans="1:18" ht="15" customHeight="1">
      <c r="A7" s="47"/>
      <c r="B7" s="47"/>
      <c r="C7" s="47"/>
      <c r="D7" s="18"/>
      <c r="E7" s="19"/>
      <c r="F7" s="20"/>
      <c r="G7" s="6">
        <v>2803</v>
      </c>
      <c r="H7" s="28">
        <v>922</v>
      </c>
      <c r="I7" s="29"/>
      <c r="J7" s="30">
        <v>946</v>
      </c>
      <c r="K7" s="29"/>
      <c r="L7" s="30">
        <v>935</v>
      </c>
      <c r="M7" s="29"/>
      <c r="N7" s="48"/>
      <c r="O7" s="19"/>
      <c r="P7" s="19"/>
      <c r="Q7" s="48"/>
      <c r="R7" s="20"/>
    </row>
    <row r="8" spans="1:21" ht="19.5" customHeight="1">
      <c r="A8" s="60" t="s">
        <v>2</v>
      </c>
      <c r="B8" s="60">
        <v>2153176</v>
      </c>
      <c r="C8" s="60" t="s">
        <v>111</v>
      </c>
      <c r="D8" s="49" t="s">
        <v>0</v>
      </c>
      <c r="E8" s="50" t="s">
        <v>63</v>
      </c>
      <c r="F8" s="51" t="s">
        <v>40</v>
      </c>
      <c r="G8" s="66">
        <v>2765</v>
      </c>
      <c r="H8" s="49">
        <v>916</v>
      </c>
      <c r="I8" s="51">
        <v>1</v>
      </c>
      <c r="J8" s="49">
        <v>936</v>
      </c>
      <c r="K8" s="51">
        <v>2</v>
      </c>
      <c r="L8" s="49">
        <v>913</v>
      </c>
      <c r="M8" s="51">
        <v>2</v>
      </c>
      <c r="N8" s="57">
        <v>198</v>
      </c>
      <c r="O8" s="50">
        <v>100</v>
      </c>
      <c r="P8" s="50">
        <v>100</v>
      </c>
      <c r="Q8" s="63">
        <v>100</v>
      </c>
      <c r="R8" s="51">
        <v>54</v>
      </c>
      <c r="S8" s="4" t="e">
        <f>IF(B8="","",VLOOKUP(B8,#REF!,2,FALSE))</f>
        <v>#REF!</v>
      </c>
      <c r="T8" s="4" t="e">
        <f>IF(C8="","",VLOOKUP(C8,#REF!,2,FALSE))</f>
        <v>#REF!</v>
      </c>
      <c r="U8" s="4" t="e">
        <f>IF(C8="","",VLOOKUP(C8,#REF!,4,FALSE))</f>
        <v>#REF!</v>
      </c>
    </row>
    <row r="9" spans="1:21" ht="19.5" customHeight="1">
      <c r="A9" s="61" t="s">
        <v>5</v>
      </c>
      <c r="B9" s="61">
        <v>2058155</v>
      </c>
      <c r="C9" s="61" t="s">
        <v>76</v>
      </c>
      <c r="D9" s="52" t="s">
        <v>0</v>
      </c>
      <c r="E9" s="5" t="s">
        <v>30</v>
      </c>
      <c r="F9" s="53" t="s">
        <v>50</v>
      </c>
      <c r="G9" s="67">
        <v>2704</v>
      </c>
      <c r="H9" s="52">
        <v>869</v>
      </c>
      <c r="I9" s="53">
        <v>5</v>
      </c>
      <c r="J9" s="52">
        <v>934</v>
      </c>
      <c r="K9" s="53">
        <v>3</v>
      </c>
      <c r="L9" s="52">
        <v>901</v>
      </c>
      <c r="M9" s="53">
        <v>5</v>
      </c>
      <c r="N9" s="58">
        <v>196</v>
      </c>
      <c r="O9" s="5">
        <v>80</v>
      </c>
      <c r="P9" s="5">
        <v>100</v>
      </c>
      <c r="Q9" s="64">
        <v>100</v>
      </c>
      <c r="R9" s="53">
        <v>53</v>
      </c>
      <c r="S9" s="4" t="e">
        <f>IF(B9="","",VLOOKUP(B9,#REF!,2,FALSE))</f>
        <v>#REF!</v>
      </c>
      <c r="T9" s="4" t="e">
        <f>IF(C9="","",VLOOKUP(C9,#REF!,2,FALSE))</f>
        <v>#REF!</v>
      </c>
      <c r="U9" s="4" t="e">
        <f>IF(C9="","",VLOOKUP(C9,#REF!,4,FALSE))</f>
        <v>#REF!</v>
      </c>
    </row>
    <row r="10" spans="1:21" ht="19.5" customHeight="1">
      <c r="A10" s="61" t="s">
        <v>10</v>
      </c>
      <c r="B10" s="61">
        <v>1451055</v>
      </c>
      <c r="C10" s="61" t="s">
        <v>112</v>
      </c>
      <c r="D10" s="52" t="s">
        <v>0</v>
      </c>
      <c r="E10" s="5" t="s">
        <v>30</v>
      </c>
      <c r="F10" s="53" t="s">
        <v>113</v>
      </c>
      <c r="G10" s="67">
        <v>2675</v>
      </c>
      <c r="H10" s="52">
        <v>858</v>
      </c>
      <c r="I10" s="53">
        <v>8</v>
      </c>
      <c r="J10" s="52">
        <v>884</v>
      </c>
      <c r="K10" s="53">
        <v>13</v>
      </c>
      <c r="L10" s="52">
        <v>933</v>
      </c>
      <c r="M10" s="53">
        <v>1</v>
      </c>
      <c r="N10" s="58">
        <v>194</v>
      </c>
      <c r="O10" s="5">
        <v>60</v>
      </c>
      <c r="P10" s="5">
        <v>100</v>
      </c>
      <c r="Q10" s="64">
        <v>100</v>
      </c>
      <c r="R10" s="53">
        <v>52</v>
      </c>
      <c r="S10" s="4" t="e">
        <f>IF(B10="","",VLOOKUP(B10,#REF!,2,FALSE))</f>
        <v>#REF!</v>
      </c>
      <c r="T10" s="4" t="e">
        <f>IF(C10="","",VLOOKUP(C10,#REF!,2,FALSE))</f>
        <v>#REF!</v>
      </c>
      <c r="U10" s="4" t="e">
        <f>IF(C10="","",VLOOKUP(C10,#REF!,4,FALSE))</f>
        <v>#REF!</v>
      </c>
    </row>
    <row r="11" spans="1:21" ht="19.5" customHeight="1">
      <c r="A11" s="61" t="s">
        <v>80</v>
      </c>
      <c r="B11" s="61">
        <v>2034173</v>
      </c>
      <c r="C11" s="61" t="s">
        <v>62</v>
      </c>
      <c r="D11" s="52" t="s">
        <v>3</v>
      </c>
      <c r="E11" s="5" t="s">
        <v>63</v>
      </c>
      <c r="F11" s="53" t="s">
        <v>39</v>
      </c>
      <c r="G11" s="67">
        <v>2671</v>
      </c>
      <c r="H11" s="52">
        <v>910</v>
      </c>
      <c r="I11" s="53">
        <v>2</v>
      </c>
      <c r="J11" s="52">
        <v>943</v>
      </c>
      <c r="K11" s="53">
        <v>1</v>
      </c>
      <c r="L11" s="52">
        <v>818</v>
      </c>
      <c r="M11" s="53">
        <v>24</v>
      </c>
      <c r="N11" s="58">
        <v>192</v>
      </c>
      <c r="O11" s="5">
        <v>40</v>
      </c>
      <c r="P11" s="5">
        <v>100</v>
      </c>
      <c r="Q11" s="64">
        <v>100</v>
      </c>
      <c r="R11" s="53">
        <v>51</v>
      </c>
      <c r="S11" s="4" t="e">
        <f>IF(B11="","",VLOOKUP(B11,#REF!,2,FALSE))</f>
        <v>#REF!</v>
      </c>
      <c r="T11" s="4" t="e">
        <f>IF(C11="","",VLOOKUP(C11,#REF!,2,FALSE))</f>
        <v>#REF!</v>
      </c>
      <c r="U11" s="4" t="e">
        <f>IF(C11="","",VLOOKUP(C11,#REF!,4,FALSE))</f>
        <v>#REF!</v>
      </c>
    </row>
    <row r="12" spans="1:21" ht="19.5" customHeight="1">
      <c r="A12" s="61" t="s">
        <v>7</v>
      </c>
      <c r="B12" s="61">
        <v>2338767</v>
      </c>
      <c r="C12" s="61" t="s">
        <v>114</v>
      </c>
      <c r="D12" s="52" t="s">
        <v>0</v>
      </c>
      <c r="E12" s="5" t="s">
        <v>24</v>
      </c>
      <c r="F12" s="53" t="s">
        <v>40</v>
      </c>
      <c r="G12" s="67">
        <v>2670</v>
      </c>
      <c r="H12" s="52">
        <v>839</v>
      </c>
      <c r="I12" s="53">
        <v>10</v>
      </c>
      <c r="J12" s="52">
        <v>922</v>
      </c>
      <c r="K12" s="53">
        <v>5</v>
      </c>
      <c r="L12" s="52">
        <v>909</v>
      </c>
      <c r="M12" s="53">
        <v>3</v>
      </c>
      <c r="N12" s="58">
        <v>190</v>
      </c>
      <c r="O12" s="5">
        <v>20</v>
      </c>
      <c r="P12" s="5">
        <v>100</v>
      </c>
      <c r="Q12" s="64">
        <v>100</v>
      </c>
      <c r="R12" s="53">
        <v>50</v>
      </c>
      <c r="S12" s="4" t="e">
        <f>IF(B12="","",VLOOKUP(B12,#REF!,2,FALSE))</f>
        <v>#REF!</v>
      </c>
      <c r="T12" s="4" t="e">
        <f>IF(C12="","",VLOOKUP(C12,#REF!,2,FALSE))</f>
        <v>#REF!</v>
      </c>
      <c r="U12" s="4" t="e">
        <f>IF(C12="","",VLOOKUP(C12,#REF!,4,FALSE))</f>
        <v>#REF!</v>
      </c>
    </row>
    <row r="13" spans="1:21" ht="19.5" customHeight="1">
      <c r="A13" s="61" t="s">
        <v>9</v>
      </c>
      <c r="B13" s="61">
        <v>2782662</v>
      </c>
      <c r="C13" s="61" t="s">
        <v>115</v>
      </c>
      <c r="D13" s="52" t="s">
        <v>0</v>
      </c>
      <c r="E13" s="5" t="s">
        <v>35</v>
      </c>
      <c r="F13" s="53" t="s">
        <v>116</v>
      </c>
      <c r="G13" s="67">
        <v>2660</v>
      </c>
      <c r="H13" s="52">
        <v>824</v>
      </c>
      <c r="I13" s="53">
        <v>13</v>
      </c>
      <c r="J13" s="52">
        <v>933</v>
      </c>
      <c r="K13" s="53">
        <v>4</v>
      </c>
      <c r="L13" s="52">
        <v>903</v>
      </c>
      <c r="M13" s="53">
        <v>4</v>
      </c>
      <c r="N13" s="58">
        <v>188</v>
      </c>
      <c r="O13" s="5"/>
      <c r="P13" s="5">
        <v>100</v>
      </c>
      <c r="Q13" s="64">
        <v>100</v>
      </c>
      <c r="R13" s="53">
        <v>49</v>
      </c>
      <c r="S13" s="4" t="e">
        <f>IF(B13="","",VLOOKUP(B13,#REF!,2,FALSE))</f>
        <v>#REF!</v>
      </c>
      <c r="T13" s="4" t="e">
        <f>IF(C13="","",VLOOKUP(C13,#REF!,2,FALSE))</f>
        <v>#REF!</v>
      </c>
      <c r="U13" s="4" t="e">
        <f>IF(C13="","",VLOOKUP(C13,#REF!,4,FALSE))</f>
        <v>#REF!</v>
      </c>
    </row>
    <row r="14" spans="1:21" ht="19.5" customHeight="1">
      <c r="A14" s="61" t="s">
        <v>11</v>
      </c>
      <c r="B14" s="61">
        <v>1087077</v>
      </c>
      <c r="C14" s="61" t="s">
        <v>98</v>
      </c>
      <c r="D14" s="52" t="s">
        <v>3</v>
      </c>
      <c r="E14" s="5" t="s">
        <v>35</v>
      </c>
      <c r="F14" s="53" t="s">
        <v>42</v>
      </c>
      <c r="G14" s="67">
        <v>2633</v>
      </c>
      <c r="H14" s="52">
        <v>857</v>
      </c>
      <c r="I14" s="53">
        <v>9</v>
      </c>
      <c r="J14" s="52">
        <v>910</v>
      </c>
      <c r="K14" s="53">
        <v>6</v>
      </c>
      <c r="L14" s="52">
        <v>866</v>
      </c>
      <c r="M14" s="53">
        <v>13</v>
      </c>
      <c r="N14" s="58">
        <v>186</v>
      </c>
      <c r="O14" s="5"/>
      <c r="P14" s="5">
        <v>66.66666666666666</v>
      </c>
      <c r="Q14" s="64">
        <v>100</v>
      </c>
      <c r="R14" s="53">
        <v>48</v>
      </c>
      <c r="S14" s="4" t="e">
        <f>IF(B14="","",VLOOKUP(B14,#REF!,2,FALSE))</f>
        <v>#REF!</v>
      </c>
      <c r="T14" s="4" t="e">
        <f>IF(C14="","",VLOOKUP(C14,#REF!,2,FALSE))</f>
        <v>#REF!</v>
      </c>
      <c r="U14" s="4" t="e">
        <f>IF(C14="","",VLOOKUP(C14,#REF!,4,FALSE))</f>
        <v>#REF!</v>
      </c>
    </row>
    <row r="15" spans="1:21" ht="19.5" customHeight="1">
      <c r="A15" s="61" t="s">
        <v>12</v>
      </c>
      <c r="B15" s="61">
        <v>8090038</v>
      </c>
      <c r="C15" s="61" t="s">
        <v>93</v>
      </c>
      <c r="D15" s="52" t="s">
        <v>0</v>
      </c>
      <c r="E15" s="5" t="s">
        <v>63</v>
      </c>
      <c r="F15" s="53" t="s">
        <v>52</v>
      </c>
      <c r="G15" s="67">
        <v>2606</v>
      </c>
      <c r="H15" s="52">
        <v>908</v>
      </c>
      <c r="I15" s="53">
        <v>3</v>
      </c>
      <c r="J15" s="52">
        <v>813</v>
      </c>
      <c r="K15" s="53">
        <v>29</v>
      </c>
      <c r="L15" s="52">
        <v>885</v>
      </c>
      <c r="M15" s="53">
        <v>7</v>
      </c>
      <c r="N15" s="58">
        <v>184</v>
      </c>
      <c r="O15" s="5"/>
      <c r="P15" s="5">
        <v>33.33333333333333</v>
      </c>
      <c r="Q15" s="64">
        <v>100</v>
      </c>
      <c r="R15" s="53">
        <v>47</v>
      </c>
      <c r="S15" s="4" t="e">
        <f>IF(B15="","",VLOOKUP(B15,#REF!,2,FALSE))</f>
        <v>#REF!</v>
      </c>
      <c r="T15" s="4" t="e">
        <f>IF(C15="","",VLOOKUP(C15,#REF!,2,FALSE))</f>
        <v>#REF!</v>
      </c>
      <c r="U15" s="4" t="e">
        <f>IF(C15="","",VLOOKUP(C15,#REF!,4,FALSE))</f>
        <v>#REF!</v>
      </c>
    </row>
    <row r="16" spans="1:21" ht="19.5" customHeight="1">
      <c r="A16" s="61" t="s">
        <v>6</v>
      </c>
      <c r="B16" s="61">
        <v>1450252</v>
      </c>
      <c r="C16" s="61" t="s">
        <v>72</v>
      </c>
      <c r="D16" s="52" t="s">
        <v>8</v>
      </c>
      <c r="E16" s="5" t="s">
        <v>36</v>
      </c>
      <c r="F16" s="53" t="s">
        <v>33</v>
      </c>
      <c r="G16" s="67">
        <v>2565</v>
      </c>
      <c r="H16" s="52">
        <v>826</v>
      </c>
      <c r="I16" s="53">
        <v>11</v>
      </c>
      <c r="J16" s="52">
        <v>900</v>
      </c>
      <c r="K16" s="53">
        <v>7</v>
      </c>
      <c r="L16" s="52">
        <v>839</v>
      </c>
      <c r="M16" s="53">
        <v>17</v>
      </c>
      <c r="N16" s="58">
        <v>182</v>
      </c>
      <c r="O16" s="5"/>
      <c r="P16" s="5"/>
      <c r="Q16" s="64">
        <v>100</v>
      </c>
      <c r="R16" s="53">
        <v>46</v>
      </c>
      <c r="S16" s="4" t="e">
        <f>IF(B16="","",VLOOKUP(B16,#REF!,2,FALSE))</f>
        <v>#REF!</v>
      </c>
      <c r="T16" s="4" t="e">
        <f>IF(C16="","",VLOOKUP(C16,#REF!,2,FALSE))</f>
        <v>#REF!</v>
      </c>
      <c r="U16" s="4" t="e">
        <f>IF(C16="","",VLOOKUP(C16,#REF!,4,FALSE))</f>
        <v>#REF!</v>
      </c>
    </row>
    <row r="17" spans="1:21" ht="19.5" customHeight="1">
      <c r="A17" s="61" t="s">
        <v>81</v>
      </c>
      <c r="B17" s="61">
        <v>1451217</v>
      </c>
      <c r="C17" s="61" t="s">
        <v>117</v>
      </c>
      <c r="D17" s="52" t="s">
        <v>3</v>
      </c>
      <c r="E17" s="5" t="s">
        <v>35</v>
      </c>
      <c r="F17" s="53" t="s">
        <v>118</v>
      </c>
      <c r="G17" s="67">
        <v>2535</v>
      </c>
      <c r="H17" s="52">
        <v>802</v>
      </c>
      <c r="I17" s="53">
        <v>18</v>
      </c>
      <c r="J17" s="52">
        <v>838</v>
      </c>
      <c r="K17" s="53">
        <v>22</v>
      </c>
      <c r="L17" s="52">
        <v>895</v>
      </c>
      <c r="M17" s="53">
        <v>6</v>
      </c>
      <c r="N17" s="58">
        <v>180</v>
      </c>
      <c r="O17" s="5"/>
      <c r="P17" s="5"/>
      <c r="Q17" s="64">
        <v>91.66666666666666</v>
      </c>
      <c r="R17" s="53">
        <v>45</v>
      </c>
      <c r="S17" s="4" t="e">
        <f>IF(B17="","",VLOOKUP(B17,#REF!,2,FALSE))</f>
        <v>#REF!</v>
      </c>
      <c r="T17" s="4" t="e">
        <f>IF(C17="","",VLOOKUP(C17,#REF!,2,FALSE))</f>
        <v>#REF!</v>
      </c>
      <c r="U17" s="4" t="e">
        <f>IF(C17="","",VLOOKUP(C17,#REF!,4,FALSE))</f>
        <v>#REF!</v>
      </c>
    </row>
    <row r="18" spans="1:21" ht="19.5" customHeight="1">
      <c r="A18" s="61" t="s">
        <v>16</v>
      </c>
      <c r="B18" s="61">
        <v>1011905</v>
      </c>
      <c r="C18" s="61" t="s">
        <v>119</v>
      </c>
      <c r="D18" s="52" t="s">
        <v>0</v>
      </c>
      <c r="E18" s="5" t="s">
        <v>4</v>
      </c>
      <c r="F18" s="53" t="s">
        <v>120</v>
      </c>
      <c r="G18" s="67">
        <v>2529</v>
      </c>
      <c r="H18" s="52">
        <v>804</v>
      </c>
      <c r="I18" s="53">
        <v>17</v>
      </c>
      <c r="J18" s="52">
        <v>842</v>
      </c>
      <c r="K18" s="53">
        <v>20</v>
      </c>
      <c r="L18" s="52">
        <v>883</v>
      </c>
      <c r="M18" s="53">
        <v>8</v>
      </c>
      <c r="N18" s="58">
        <v>178</v>
      </c>
      <c r="O18" s="5"/>
      <c r="P18" s="5"/>
      <c r="Q18" s="64">
        <v>83.33333333333334</v>
      </c>
      <c r="R18" s="53">
        <v>44</v>
      </c>
      <c r="S18" s="4" t="e">
        <f>IF(B18="","",VLOOKUP(B18,#REF!,2,FALSE))</f>
        <v>#REF!</v>
      </c>
      <c r="T18" s="4" t="e">
        <f>IF(C18="","",VLOOKUP(C18,#REF!,2,FALSE))</f>
        <v>#REF!</v>
      </c>
      <c r="U18" s="4" t="e">
        <f>IF(C18="","",VLOOKUP(C18,#REF!,4,FALSE))</f>
        <v>#REF!</v>
      </c>
    </row>
    <row r="19" spans="1:21" ht="19.5" customHeight="1">
      <c r="A19" s="61" t="s">
        <v>13</v>
      </c>
      <c r="B19" s="61">
        <v>1027754</v>
      </c>
      <c r="C19" s="61" t="s">
        <v>55</v>
      </c>
      <c r="D19" s="52" t="s">
        <v>0</v>
      </c>
      <c r="E19" s="5" t="s">
        <v>24</v>
      </c>
      <c r="F19" s="53" t="s">
        <v>42</v>
      </c>
      <c r="G19" s="67">
        <v>2524</v>
      </c>
      <c r="H19" s="52">
        <v>757</v>
      </c>
      <c r="I19" s="53">
        <v>24</v>
      </c>
      <c r="J19" s="52">
        <v>896</v>
      </c>
      <c r="K19" s="53">
        <v>8</v>
      </c>
      <c r="L19" s="52">
        <v>871</v>
      </c>
      <c r="M19" s="53">
        <v>12</v>
      </c>
      <c r="N19" s="58">
        <v>176</v>
      </c>
      <c r="O19" s="5"/>
      <c r="P19" s="5"/>
      <c r="Q19" s="64">
        <v>75</v>
      </c>
      <c r="R19" s="53">
        <v>43</v>
      </c>
      <c r="S19" s="4" t="e">
        <f>IF(B19="","",VLOOKUP(B19,#REF!,2,FALSE))</f>
        <v>#REF!</v>
      </c>
      <c r="T19" s="4" t="e">
        <f>IF(C19="","",VLOOKUP(C19,#REF!,2,FALSE))</f>
        <v>#REF!</v>
      </c>
      <c r="U19" s="4" t="e">
        <f>IF(C19="","",VLOOKUP(C19,#REF!,4,FALSE))</f>
        <v>#REF!</v>
      </c>
    </row>
    <row r="20" spans="1:21" ht="19.5" customHeight="1">
      <c r="A20" s="61" t="s">
        <v>82</v>
      </c>
      <c r="B20" s="61">
        <v>2595052</v>
      </c>
      <c r="C20" s="61" t="s">
        <v>121</v>
      </c>
      <c r="D20" s="52" t="s">
        <v>3</v>
      </c>
      <c r="E20" s="5" t="s">
        <v>24</v>
      </c>
      <c r="F20" s="53" t="s">
        <v>116</v>
      </c>
      <c r="G20" s="67">
        <v>2517</v>
      </c>
      <c r="H20" s="52">
        <v>814</v>
      </c>
      <c r="I20" s="53">
        <v>14</v>
      </c>
      <c r="J20" s="52">
        <v>874</v>
      </c>
      <c r="K20" s="53">
        <v>15</v>
      </c>
      <c r="L20" s="52">
        <v>829</v>
      </c>
      <c r="M20" s="53">
        <v>20</v>
      </c>
      <c r="N20" s="58">
        <v>174</v>
      </c>
      <c r="O20" s="5"/>
      <c r="P20" s="5"/>
      <c r="Q20" s="64">
        <v>66.66666666666666</v>
      </c>
      <c r="R20" s="53">
        <v>42</v>
      </c>
      <c r="S20" s="4" t="e">
        <f>IF(B20="","",VLOOKUP(B20,#REF!,2,FALSE))</f>
        <v>#REF!</v>
      </c>
      <c r="T20" s="4" t="e">
        <f>IF(C20="","",VLOOKUP(C20,#REF!,2,FALSE))</f>
        <v>#REF!</v>
      </c>
      <c r="U20" s="4" t="e">
        <f>IF(C20="","",VLOOKUP(C20,#REF!,4,FALSE))</f>
        <v>#REF!</v>
      </c>
    </row>
    <row r="21" spans="1:21" ht="19.5" customHeight="1">
      <c r="A21" s="61" t="s">
        <v>83</v>
      </c>
      <c r="B21" s="61">
        <v>2571717</v>
      </c>
      <c r="C21" s="61" t="s">
        <v>73</v>
      </c>
      <c r="D21" s="52" t="s">
        <v>3</v>
      </c>
      <c r="E21" s="5" t="s">
        <v>36</v>
      </c>
      <c r="F21" s="53" t="s">
        <v>39</v>
      </c>
      <c r="G21" s="67">
        <v>2504</v>
      </c>
      <c r="H21" s="52">
        <v>753</v>
      </c>
      <c r="I21" s="53">
        <v>27</v>
      </c>
      <c r="J21" s="52">
        <v>879</v>
      </c>
      <c r="K21" s="53">
        <v>14</v>
      </c>
      <c r="L21" s="52">
        <v>872</v>
      </c>
      <c r="M21" s="53">
        <v>11</v>
      </c>
      <c r="N21" s="58">
        <v>172</v>
      </c>
      <c r="O21" s="5"/>
      <c r="P21" s="5"/>
      <c r="Q21" s="64">
        <v>58.333333333333336</v>
      </c>
      <c r="R21" s="53">
        <v>41</v>
      </c>
      <c r="S21" s="4" t="e">
        <f>IF(B21="","",VLOOKUP(B21,#REF!,2,FALSE))</f>
        <v>#REF!</v>
      </c>
      <c r="T21" s="4" t="e">
        <f>IF(C21="","",VLOOKUP(C21,#REF!,2,FALSE))</f>
        <v>#REF!</v>
      </c>
      <c r="U21" s="4" t="e">
        <f>IF(C21="","",VLOOKUP(C21,#REF!,4,FALSE))</f>
        <v>#REF!</v>
      </c>
    </row>
    <row r="22" spans="1:21" ht="19.5" customHeight="1">
      <c r="A22" s="61" t="s">
        <v>84</v>
      </c>
      <c r="B22" s="61">
        <v>1003320</v>
      </c>
      <c r="C22" s="61" t="s">
        <v>41</v>
      </c>
      <c r="D22" s="52" t="s">
        <v>0</v>
      </c>
      <c r="E22" s="5" t="s">
        <v>24</v>
      </c>
      <c r="F22" s="53" t="s">
        <v>42</v>
      </c>
      <c r="G22" s="67">
        <v>2499</v>
      </c>
      <c r="H22" s="52">
        <v>812</v>
      </c>
      <c r="I22" s="53">
        <v>16</v>
      </c>
      <c r="J22" s="52">
        <v>832</v>
      </c>
      <c r="K22" s="53">
        <v>23</v>
      </c>
      <c r="L22" s="52">
        <v>855</v>
      </c>
      <c r="M22" s="53">
        <v>15</v>
      </c>
      <c r="N22" s="58">
        <v>170</v>
      </c>
      <c r="O22" s="5"/>
      <c r="P22" s="5"/>
      <c r="Q22" s="64">
        <v>50</v>
      </c>
      <c r="R22" s="53">
        <v>40</v>
      </c>
      <c r="S22" s="4" t="e">
        <f>IF(B22="","",VLOOKUP(B22,#REF!,2,FALSE))</f>
        <v>#REF!</v>
      </c>
      <c r="T22" s="4" t="e">
        <f>IF(C22="","",VLOOKUP(C22,#REF!,2,FALSE))</f>
        <v>#REF!</v>
      </c>
      <c r="U22" s="4" t="e">
        <f>IF(C22="","",VLOOKUP(C22,#REF!,4,FALSE))</f>
        <v>#REF!</v>
      </c>
    </row>
    <row r="23" spans="1:21" ht="19.5" customHeight="1">
      <c r="A23" s="61" t="s">
        <v>85</v>
      </c>
      <c r="B23" s="61">
        <v>1049895</v>
      </c>
      <c r="C23" s="61" t="s">
        <v>53</v>
      </c>
      <c r="D23" s="52" t="s">
        <v>3</v>
      </c>
      <c r="E23" s="5" t="s">
        <v>24</v>
      </c>
      <c r="F23" s="53" t="s">
        <v>52</v>
      </c>
      <c r="G23" s="67">
        <v>2496</v>
      </c>
      <c r="H23" s="52">
        <v>866</v>
      </c>
      <c r="I23" s="53">
        <v>6</v>
      </c>
      <c r="J23" s="52">
        <v>764</v>
      </c>
      <c r="K23" s="53">
        <v>49</v>
      </c>
      <c r="L23" s="52">
        <v>866</v>
      </c>
      <c r="M23" s="53">
        <v>13</v>
      </c>
      <c r="N23" s="58">
        <v>168</v>
      </c>
      <c r="O23" s="5"/>
      <c r="P23" s="5"/>
      <c r="Q23" s="64">
        <v>41.66666666666667</v>
      </c>
      <c r="R23" s="53">
        <v>39</v>
      </c>
      <c r="S23" s="4" t="e">
        <f>IF(B23="","",VLOOKUP(B23,#REF!,2,FALSE))</f>
        <v>#REF!</v>
      </c>
      <c r="T23" s="4" t="e">
        <f>IF(C23="","",VLOOKUP(C23,#REF!,2,FALSE))</f>
        <v>#REF!</v>
      </c>
      <c r="U23" s="4" t="e">
        <f>IF(C23="","",VLOOKUP(C23,#REF!,4,FALSE))</f>
        <v>#REF!</v>
      </c>
    </row>
    <row r="24" spans="1:21" ht="19.5" customHeight="1">
      <c r="A24" s="61" t="s">
        <v>110</v>
      </c>
      <c r="B24" s="61">
        <v>2541316</v>
      </c>
      <c r="C24" s="61" t="s">
        <v>122</v>
      </c>
      <c r="D24" s="52" t="s">
        <v>8</v>
      </c>
      <c r="E24" s="5" t="s">
        <v>4</v>
      </c>
      <c r="F24" s="53" t="s">
        <v>39</v>
      </c>
      <c r="G24" s="67">
        <v>2469</v>
      </c>
      <c r="H24" s="52">
        <v>860</v>
      </c>
      <c r="I24" s="53">
        <v>7</v>
      </c>
      <c r="J24" s="52">
        <v>803</v>
      </c>
      <c r="K24" s="53">
        <v>35</v>
      </c>
      <c r="L24" s="52">
        <v>806</v>
      </c>
      <c r="M24" s="53">
        <v>29</v>
      </c>
      <c r="N24" s="58">
        <v>166</v>
      </c>
      <c r="O24" s="5"/>
      <c r="P24" s="5"/>
      <c r="Q24" s="64">
        <v>33.33333333333333</v>
      </c>
      <c r="R24" s="53">
        <v>38</v>
      </c>
      <c r="S24" s="4" t="e">
        <f>IF(B24="","",VLOOKUP(B24,#REF!,2,FALSE))</f>
        <v>#REF!</v>
      </c>
      <c r="T24" s="4" t="e">
        <f>IF(C24="","",VLOOKUP(C24,#REF!,2,FALSE))</f>
        <v>#REF!</v>
      </c>
      <c r="U24" s="4" t="e">
        <f>IF(C24="","",VLOOKUP(C24,#REF!,4,FALSE))</f>
        <v>#REF!</v>
      </c>
    </row>
    <row r="25" spans="1:21" ht="19.5" customHeight="1">
      <c r="A25" s="61" t="s">
        <v>86</v>
      </c>
      <c r="B25" s="61">
        <v>1450288</v>
      </c>
      <c r="C25" s="61" t="s">
        <v>54</v>
      </c>
      <c r="D25" s="52" t="s">
        <v>8</v>
      </c>
      <c r="E25" s="5" t="s">
        <v>4</v>
      </c>
      <c r="F25" s="53" t="s">
        <v>33</v>
      </c>
      <c r="G25" s="67">
        <v>2460</v>
      </c>
      <c r="H25" s="52">
        <v>872</v>
      </c>
      <c r="I25" s="53">
        <v>4</v>
      </c>
      <c r="J25" s="52">
        <v>792</v>
      </c>
      <c r="K25" s="53">
        <v>41</v>
      </c>
      <c r="L25" s="52">
        <v>796</v>
      </c>
      <c r="M25" s="53">
        <v>30</v>
      </c>
      <c r="N25" s="58">
        <v>164</v>
      </c>
      <c r="O25" s="5"/>
      <c r="P25" s="5"/>
      <c r="Q25" s="64">
        <v>25</v>
      </c>
      <c r="R25" s="53">
        <v>37</v>
      </c>
      <c r="S25" s="4" t="e">
        <f>IF(B25="","",VLOOKUP(B25,#REF!,2,FALSE))</f>
        <v>#REF!</v>
      </c>
      <c r="T25" s="4" t="e">
        <f>IF(C25="","",VLOOKUP(C25,#REF!,2,FALSE))</f>
        <v>#REF!</v>
      </c>
      <c r="U25" s="4" t="e">
        <f>IF(C25="","",VLOOKUP(C25,#REF!,4,FALSE))</f>
        <v>#REF!</v>
      </c>
    </row>
    <row r="26" spans="1:21" ht="19.5" customHeight="1">
      <c r="A26" s="61" t="s">
        <v>87</v>
      </c>
      <c r="B26" s="61">
        <v>1141333</v>
      </c>
      <c r="C26" s="61" t="s">
        <v>123</v>
      </c>
      <c r="D26" s="52" t="s">
        <v>0</v>
      </c>
      <c r="E26" s="5" t="s">
        <v>34</v>
      </c>
      <c r="F26" s="53" t="s">
        <v>40</v>
      </c>
      <c r="G26" s="67">
        <v>2458</v>
      </c>
      <c r="H26" s="52">
        <v>771</v>
      </c>
      <c r="I26" s="53">
        <v>21</v>
      </c>
      <c r="J26" s="52">
        <v>832</v>
      </c>
      <c r="K26" s="53">
        <v>23</v>
      </c>
      <c r="L26" s="52">
        <v>855</v>
      </c>
      <c r="M26" s="53">
        <v>15</v>
      </c>
      <c r="N26" s="58">
        <v>162</v>
      </c>
      <c r="O26" s="5"/>
      <c r="P26" s="5"/>
      <c r="Q26" s="64">
        <v>16.666666666666664</v>
      </c>
      <c r="R26" s="53">
        <v>36</v>
      </c>
      <c r="S26" s="4" t="e">
        <f>IF(B26="","",VLOOKUP(B26,#REF!,2,FALSE))</f>
        <v>#REF!</v>
      </c>
      <c r="T26" s="4" t="e">
        <f>IF(C26="","",VLOOKUP(C26,#REF!,2,FALSE))</f>
        <v>#REF!</v>
      </c>
      <c r="U26" s="4" t="e">
        <f>IF(C26="","",VLOOKUP(C26,#REF!,4,FALSE))</f>
        <v>#REF!</v>
      </c>
    </row>
    <row r="27" spans="1:21" ht="19.5" customHeight="1">
      <c r="A27" s="61" t="s">
        <v>88</v>
      </c>
      <c r="B27" s="61">
        <v>1033959</v>
      </c>
      <c r="C27" s="61" t="s">
        <v>32</v>
      </c>
      <c r="D27" s="52" t="s">
        <v>94</v>
      </c>
      <c r="E27" s="5" t="s">
        <v>14</v>
      </c>
      <c r="F27" s="53" t="s">
        <v>33</v>
      </c>
      <c r="G27" s="67">
        <v>2453</v>
      </c>
      <c r="H27" s="52">
        <v>744</v>
      </c>
      <c r="I27" s="53">
        <v>34</v>
      </c>
      <c r="J27" s="52">
        <v>832</v>
      </c>
      <c r="K27" s="53">
        <v>23</v>
      </c>
      <c r="L27" s="52">
        <v>877</v>
      </c>
      <c r="M27" s="53">
        <v>10</v>
      </c>
      <c r="N27" s="58">
        <v>160</v>
      </c>
      <c r="O27" s="5"/>
      <c r="P27" s="5"/>
      <c r="Q27" s="64">
        <v>8.333333333333332</v>
      </c>
      <c r="R27" s="53">
        <v>35</v>
      </c>
      <c r="S27" s="4" t="e">
        <f>IF(B27="","",VLOOKUP(B27,#REF!,2,FALSE))</f>
        <v>#REF!</v>
      </c>
      <c r="T27" s="4" t="e">
        <f>IF(C27="","",VLOOKUP(C27,#REF!,2,FALSE))</f>
        <v>#REF!</v>
      </c>
      <c r="U27" s="4" t="e">
        <f>IF(C27="","",VLOOKUP(C27,#REF!,4,FALSE))</f>
        <v>#REF!</v>
      </c>
    </row>
    <row r="28" spans="1:21" ht="19.5" customHeight="1">
      <c r="A28" s="61" t="s">
        <v>89</v>
      </c>
      <c r="B28" s="61">
        <v>2061095</v>
      </c>
      <c r="C28" s="61" t="s">
        <v>57</v>
      </c>
      <c r="D28" s="52" t="s">
        <v>0</v>
      </c>
      <c r="E28" s="5" t="s">
        <v>4</v>
      </c>
      <c r="F28" s="53" t="s">
        <v>33</v>
      </c>
      <c r="G28" s="67">
        <v>2438</v>
      </c>
      <c r="H28" s="52">
        <v>795</v>
      </c>
      <c r="I28" s="53">
        <v>19</v>
      </c>
      <c r="J28" s="52">
        <v>885</v>
      </c>
      <c r="K28" s="53">
        <v>12</v>
      </c>
      <c r="L28" s="52">
        <v>758</v>
      </c>
      <c r="M28" s="53">
        <v>45</v>
      </c>
      <c r="N28" s="58">
        <v>158</v>
      </c>
      <c r="O28" s="5"/>
      <c r="P28" s="5"/>
      <c r="Q28" s="64"/>
      <c r="R28" s="53">
        <v>34</v>
      </c>
      <c r="S28" s="4" t="e">
        <f>IF(B28="","",VLOOKUP(B28,#REF!,2,FALSE))</f>
        <v>#REF!</v>
      </c>
      <c r="T28" s="4" t="e">
        <f>IF(C28="","",VLOOKUP(C28,#REF!,2,FALSE))</f>
        <v>#REF!</v>
      </c>
      <c r="U28" s="4" t="e">
        <f>IF(C28="","",VLOOKUP(C28,#REF!,4,FALSE))</f>
        <v>#REF!</v>
      </c>
    </row>
    <row r="29" spans="1:21" ht="19.5" customHeight="1">
      <c r="A29" s="61" t="s">
        <v>90</v>
      </c>
      <c r="B29" s="61">
        <v>1450243</v>
      </c>
      <c r="C29" s="61" t="s">
        <v>71</v>
      </c>
      <c r="D29" s="52" t="s">
        <v>8</v>
      </c>
      <c r="E29" s="5" t="s">
        <v>4</v>
      </c>
      <c r="F29" s="53" t="s">
        <v>33</v>
      </c>
      <c r="G29" s="67">
        <v>2421</v>
      </c>
      <c r="H29" s="52">
        <v>733</v>
      </c>
      <c r="I29" s="53">
        <v>38</v>
      </c>
      <c r="J29" s="52">
        <v>809</v>
      </c>
      <c r="K29" s="53">
        <v>32</v>
      </c>
      <c r="L29" s="52">
        <v>879</v>
      </c>
      <c r="M29" s="53">
        <v>9</v>
      </c>
      <c r="N29" s="58">
        <v>156</v>
      </c>
      <c r="O29" s="5"/>
      <c r="P29" s="5"/>
      <c r="Q29" s="64"/>
      <c r="R29" s="53">
        <v>33</v>
      </c>
      <c r="S29" s="4" t="e">
        <f>IF(B29="","",VLOOKUP(B29,#REF!,2,FALSE))</f>
        <v>#REF!</v>
      </c>
      <c r="T29" s="4" t="e">
        <f>IF(C29="","",VLOOKUP(C29,#REF!,2,FALSE))</f>
        <v>#REF!</v>
      </c>
      <c r="U29" s="4" t="e">
        <f>IF(C29="","",VLOOKUP(C29,#REF!,4,FALSE))</f>
        <v>#REF!</v>
      </c>
    </row>
    <row r="30" spans="1:21" ht="19.5" customHeight="1">
      <c r="A30" s="61" t="s">
        <v>124</v>
      </c>
      <c r="B30" s="61">
        <v>1251513</v>
      </c>
      <c r="C30" s="61" t="s">
        <v>97</v>
      </c>
      <c r="D30" s="52" t="s">
        <v>0</v>
      </c>
      <c r="E30" s="5" t="s">
        <v>24</v>
      </c>
      <c r="F30" s="53" t="s">
        <v>42</v>
      </c>
      <c r="G30" s="67">
        <v>2413</v>
      </c>
      <c r="H30" s="52">
        <v>785</v>
      </c>
      <c r="I30" s="53">
        <v>20</v>
      </c>
      <c r="J30" s="52">
        <v>888</v>
      </c>
      <c r="K30" s="53">
        <v>10</v>
      </c>
      <c r="L30" s="52">
        <v>740</v>
      </c>
      <c r="M30" s="53">
        <v>55</v>
      </c>
      <c r="N30" s="58">
        <v>154</v>
      </c>
      <c r="O30" s="5"/>
      <c r="P30" s="5"/>
      <c r="Q30" s="64"/>
      <c r="R30" s="53">
        <v>32</v>
      </c>
      <c r="S30" s="4" t="e">
        <f>IF(B30="","",VLOOKUP(B30,#REF!,2,FALSE))</f>
        <v>#REF!</v>
      </c>
      <c r="T30" s="4" t="e">
        <f>IF(C30="","",VLOOKUP(C30,#REF!,2,FALSE))</f>
        <v>#REF!</v>
      </c>
      <c r="U30" s="4" t="e">
        <f>IF(C30="","",VLOOKUP(C30,#REF!,4,FALSE))</f>
        <v>#REF!</v>
      </c>
    </row>
    <row r="31" spans="1:21" ht="19.5" customHeight="1">
      <c r="A31" s="61" t="s">
        <v>125</v>
      </c>
      <c r="B31" s="61">
        <v>1450584</v>
      </c>
      <c r="C31" s="61" t="s">
        <v>126</v>
      </c>
      <c r="D31" s="52" t="s">
        <v>94</v>
      </c>
      <c r="E31" s="5" t="s">
        <v>127</v>
      </c>
      <c r="F31" s="53" t="s">
        <v>33</v>
      </c>
      <c r="G31" s="67">
        <v>2393</v>
      </c>
      <c r="H31" s="52">
        <v>814</v>
      </c>
      <c r="I31" s="53">
        <v>14</v>
      </c>
      <c r="J31" s="52">
        <v>857</v>
      </c>
      <c r="K31" s="53">
        <v>17</v>
      </c>
      <c r="L31" s="52">
        <v>722</v>
      </c>
      <c r="M31" s="53">
        <v>58</v>
      </c>
      <c r="N31" s="58">
        <v>152</v>
      </c>
      <c r="O31" s="5"/>
      <c r="P31" s="5"/>
      <c r="Q31" s="64"/>
      <c r="R31" s="53">
        <v>31</v>
      </c>
      <c r="S31" s="4" t="e">
        <f>IF(B31="","",VLOOKUP(B31,#REF!,2,FALSE))</f>
        <v>#REF!</v>
      </c>
      <c r="T31" s="4" t="e">
        <f>IF(C31="","",VLOOKUP(C31,#REF!,2,FALSE))</f>
        <v>#REF!</v>
      </c>
      <c r="U31" s="4" t="e">
        <f>IF(C31="","",VLOOKUP(C31,#REF!,4,FALSE))</f>
        <v>#REF!</v>
      </c>
    </row>
    <row r="32" spans="1:21" ht="19.5" customHeight="1">
      <c r="A32" s="61" t="s">
        <v>91</v>
      </c>
      <c r="B32" s="61">
        <v>1003708</v>
      </c>
      <c r="C32" s="61" t="s">
        <v>64</v>
      </c>
      <c r="D32" s="52" t="s">
        <v>3</v>
      </c>
      <c r="E32" s="5" t="s">
        <v>34</v>
      </c>
      <c r="F32" s="53" t="s">
        <v>33</v>
      </c>
      <c r="G32" s="67">
        <v>2379</v>
      </c>
      <c r="H32" s="52">
        <v>740</v>
      </c>
      <c r="I32" s="53">
        <v>36</v>
      </c>
      <c r="J32" s="52">
        <v>810</v>
      </c>
      <c r="K32" s="53">
        <v>30</v>
      </c>
      <c r="L32" s="52">
        <v>829</v>
      </c>
      <c r="M32" s="53">
        <v>20</v>
      </c>
      <c r="N32" s="58">
        <v>150</v>
      </c>
      <c r="O32" s="5"/>
      <c r="P32" s="5"/>
      <c r="Q32" s="64"/>
      <c r="R32" s="53">
        <v>30</v>
      </c>
      <c r="S32" s="4" t="e">
        <f>IF(B32="","",VLOOKUP(B32,#REF!,2,FALSE))</f>
        <v>#REF!</v>
      </c>
      <c r="T32" s="4" t="e">
        <f>IF(C32="","",VLOOKUP(C32,#REF!,2,FALSE))</f>
        <v>#REF!</v>
      </c>
      <c r="U32" s="4" t="e">
        <f>IF(C32="","",VLOOKUP(C32,#REF!,4,FALSE))</f>
        <v>#REF!</v>
      </c>
    </row>
    <row r="33" spans="1:21" ht="19.5" customHeight="1">
      <c r="A33" s="61" t="s">
        <v>128</v>
      </c>
      <c r="B33" s="61">
        <v>2257991</v>
      </c>
      <c r="C33" s="61" t="s">
        <v>67</v>
      </c>
      <c r="D33" s="52" t="s">
        <v>94</v>
      </c>
      <c r="E33" s="5" t="s">
        <v>127</v>
      </c>
      <c r="F33" s="53" t="s">
        <v>33</v>
      </c>
      <c r="G33" s="67">
        <v>2369</v>
      </c>
      <c r="H33" s="52">
        <v>710</v>
      </c>
      <c r="I33" s="53">
        <v>53</v>
      </c>
      <c r="J33" s="52">
        <v>892</v>
      </c>
      <c r="K33" s="53">
        <v>9</v>
      </c>
      <c r="L33" s="52">
        <v>767</v>
      </c>
      <c r="M33" s="53">
        <v>40</v>
      </c>
      <c r="N33" s="58">
        <v>148</v>
      </c>
      <c r="O33" s="5"/>
      <c r="P33" s="5"/>
      <c r="Q33" s="64"/>
      <c r="R33" s="53">
        <v>29</v>
      </c>
      <c r="S33" s="4" t="e">
        <f>IF(B33="","",VLOOKUP(B33,#REF!,2,FALSE))</f>
        <v>#REF!</v>
      </c>
      <c r="T33" s="4" t="e">
        <f>IF(C33="","",VLOOKUP(C33,#REF!,2,FALSE))</f>
        <v>#REF!</v>
      </c>
      <c r="U33" s="4" t="e">
        <f>IF(C33="","",VLOOKUP(C33,#REF!,4,FALSE))</f>
        <v>#REF!</v>
      </c>
    </row>
    <row r="34" spans="1:21" ht="19.5" customHeight="1">
      <c r="A34" s="61" t="s">
        <v>129</v>
      </c>
      <c r="B34" s="61">
        <v>2338756</v>
      </c>
      <c r="C34" s="61" t="s">
        <v>130</v>
      </c>
      <c r="D34" s="52" t="s">
        <v>0</v>
      </c>
      <c r="E34" s="5" t="s">
        <v>127</v>
      </c>
      <c r="F34" s="53" t="s">
        <v>40</v>
      </c>
      <c r="G34" s="67">
        <v>2365</v>
      </c>
      <c r="H34" s="52">
        <v>756</v>
      </c>
      <c r="I34" s="53">
        <v>25</v>
      </c>
      <c r="J34" s="52">
        <v>797</v>
      </c>
      <c r="K34" s="53">
        <v>36</v>
      </c>
      <c r="L34" s="52">
        <v>812</v>
      </c>
      <c r="M34" s="53">
        <v>27</v>
      </c>
      <c r="N34" s="58">
        <v>146</v>
      </c>
      <c r="O34" s="5"/>
      <c r="P34" s="5"/>
      <c r="Q34" s="64"/>
      <c r="R34" s="53">
        <v>28</v>
      </c>
      <c r="S34" s="4" t="e">
        <f>IF(B34="","",VLOOKUP(B34,#REF!,2,FALSE))</f>
        <v>#REF!</v>
      </c>
      <c r="T34" s="4" t="e">
        <f>IF(C34="","",VLOOKUP(C34,#REF!,2,FALSE))</f>
        <v>#REF!</v>
      </c>
      <c r="U34" s="4" t="e">
        <f>IF(C34="","",VLOOKUP(C34,#REF!,4,FALSE))</f>
        <v>#REF!</v>
      </c>
    </row>
    <row r="35" spans="1:21" ht="19.5" customHeight="1">
      <c r="A35" s="61" t="s">
        <v>131</v>
      </c>
      <c r="B35" s="61">
        <v>1016171</v>
      </c>
      <c r="C35" s="61" t="s">
        <v>132</v>
      </c>
      <c r="D35" s="52" t="s">
        <v>0</v>
      </c>
      <c r="E35" s="5" t="s">
        <v>48</v>
      </c>
      <c r="F35" s="53" t="s">
        <v>33</v>
      </c>
      <c r="G35" s="67">
        <v>2355</v>
      </c>
      <c r="H35" s="52">
        <v>684</v>
      </c>
      <c r="I35" s="53">
        <v>62</v>
      </c>
      <c r="J35" s="52">
        <v>886</v>
      </c>
      <c r="K35" s="53">
        <v>11</v>
      </c>
      <c r="L35" s="52">
        <v>785</v>
      </c>
      <c r="M35" s="53">
        <v>34</v>
      </c>
      <c r="N35" s="58">
        <v>144</v>
      </c>
      <c r="O35" s="5"/>
      <c r="P35" s="5"/>
      <c r="Q35" s="64"/>
      <c r="R35" s="53">
        <v>27</v>
      </c>
      <c r="S35" s="4" t="e">
        <f>IF(B35="","",VLOOKUP(B35,#REF!,2,FALSE))</f>
        <v>#REF!</v>
      </c>
      <c r="T35" s="4" t="e">
        <f>IF(C35="","",VLOOKUP(C35,#REF!,2,FALSE))</f>
        <v>#REF!</v>
      </c>
      <c r="U35" s="4" t="e">
        <f>IF(C35="","",VLOOKUP(C35,#REF!,4,FALSE))</f>
        <v>#REF!</v>
      </c>
    </row>
    <row r="36" spans="1:21" ht="19.5" customHeight="1">
      <c r="A36" s="61" t="s">
        <v>133</v>
      </c>
      <c r="B36" s="61">
        <v>2655828</v>
      </c>
      <c r="C36" s="61" t="s">
        <v>134</v>
      </c>
      <c r="D36" s="52" t="s">
        <v>3</v>
      </c>
      <c r="E36" s="5" t="s">
        <v>43</v>
      </c>
      <c r="F36" s="53" t="s">
        <v>46</v>
      </c>
      <c r="G36" s="67">
        <v>2354</v>
      </c>
      <c r="H36" s="52">
        <v>742</v>
      </c>
      <c r="I36" s="53">
        <v>35</v>
      </c>
      <c r="J36" s="52">
        <v>832</v>
      </c>
      <c r="K36" s="53">
        <v>23</v>
      </c>
      <c r="L36" s="52">
        <v>780</v>
      </c>
      <c r="M36" s="53">
        <v>35</v>
      </c>
      <c r="N36" s="58">
        <v>142</v>
      </c>
      <c r="O36" s="5"/>
      <c r="P36" s="5"/>
      <c r="Q36" s="64"/>
      <c r="R36" s="53">
        <v>26</v>
      </c>
      <c r="S36" s="4" t="e">
        <f>IF(B36="","",VLOOKUP(B36,#REF!,2,FALSE))</f>
        <v>#REF!</v>
      </c>
      <c r="T36" s="4" t="e">
        <f>IF(C36="","",VLOOKUP(C36,#REF!,2,FALSE))</f>
        <v>#REF!</v>
      </c>
      <c r="U36" s="4" t="e">
        <f>IF(C36="","",VLOOKUP(C36,#REF!,4,FALSE))</f>
        <v>#REF!</v>
      </c>
    </row>
    <row r="37" spans="1:21" ht="19.5" customHeight="1">
      <c r="A37" s="61" t="s">
        <v>135</v>
      </c>
      <c r="B37" s="61">
        <v>1450562</v>
      </c>
      <c r="C37" s="61" t="s">
        <v>58</v>
      </c>
      <c r="D37" s="52" t="s">
        <v>8</v>
      </c>
      <c r="E37" s="5" t="s">
        <v>34</v>
      </c>
      <c r="F37" s="53" t="s">
        <v>33</v>
      </c>
      <c r="G37" s="67">
        <v>2348</v>
      </c>
      <c r="H37" s="52">
        <v>729</v>
      </c>
      <c r="I37" s="53">
        <v>39</v>
      </c>
      <c r="J37" s="52">
        <v>793</v>
      </c>
      <c r="K37" s="53">
        <v>39</v>
      </c>
      <c r="L37" s="52">
        <v>826</v>
      </c>
      <c r="M37" s="53">
        <v>22</v>
      </c>
      <c r="N37" s="58">
        <v>140</v>
      </c>
      <c r="O37" s="5"/>
      <c r="P37" s="5"/>
      <c r="Q37" s="64"/>
      <c r="R37" s="53">
        <v>25</v>
      </c>
      <c r="S37" s="4" t="e">
        <f>IF(B37="","",VLOOKUP(B37,#REF!,2,FALSE))</f>
        <v>#REF!</v>
      </c>
      <c r="T37" s="4" t="e">
        <f>IF(C37="","",VLOOKUP(C37,#REF!,2,FALSE))</f>
        <v>#REF!</v>
      </c>
      <c r="U37" s="4" t="e">
        <f>IF(C37="","",VLOOKUP(C37,#REF!,4,FALSE))</f>
        <v>#REF!</v>
      </c>
    </row>
    <row r="38" spans="1:21" ht="19.5" customHeight="1">
      <c r="A38" s="61" t="s">
        <v>136</v>
      </c>
      <c r="B38" s="61">
        <v>2339395</v>
      </c>
      <c r="C38" s="61" t="s">
        <v>137</v>
      </c>
      <c r="D38" s="52" t="s">
        <v>0</v>
      </c>
      <c r="E38" s="5" t="s">
        <v>36</v>
      </c>
      <c r="F38" s="53" t="s">
        <v>39</v>
      </c>
      <c r="G38" s="67">
        <v>2346</v>
      </c>
      <c r="H38" s="52">
        <v>767</v>
      </c>
      <c r="I38" s="53">
        <v>22</v>
      </c>
      <c r="J38" s="52">
        <v>824</v>
      </c>
      <c r="K38" s="53">
        <v>27</v>
      </c>
      <c r="L38" s="52">
        <v>755</v>
      </c>
      <c r="M38" s="53">
        <v>48</v>
      </c>
      <c r="N38" s="58">
        <v>138</v>
      </c>
      <c r="O38" s="5"/>
      <c r="P38" s="5"/>
      <c r="Q38" s="64"/>
      <c r="R38" s="53">
        <v>24</v>
      </c>
      <c r="S38" s="4" t="e">
        <f>IF(B38="","",VLOOKUP(B38,#REF!,2,FALSE))</f>
        <v>#REF!</v>
      </c>
      <c r="T38" s="4" t="e">
        <f>IF(C38="","",VLOOKUP(C38,#REF!,2,FALSE))</f>
        <v>#REF!</v>
      </c>
      <c r="U38" s="4" t="e">
        <f>IF(C38="","",VLOOKUP(C38,#REF!,4,FALSE))</f>
        <v>#REF!</v>
      </c>
    </row>
    <row r="39" spans="1:21" ht="19.5" customHeight="1">
      <c r="A39" s="61" t="s">
        <v>136</v>
      </c>
      <c r="B39" s="61">
        <v>2010528</v>
      </c>
      <c r="C39" s="61" t="s">
        <v>138</v>
      </c>
      <c r="D39" s="52" t="s">
        <v>3</v>
      </c>
      <c r="E39" s="5" t="s">
        <v>15</v>
      </c>
      <c r="F39" s="53" t="s">
        <v>33</v>
      </c>
      <c r="G39" s="67">
        <v>2346</v>
      </c>
      <c r="H39" s="52">
        <v>745</v>
      </c>
      <c r="I39" s="53">
        <v>33</v>
      </c>
      <c r="J39" s="52">
        <v>853</v>
      </c>
      <c r="K39" s="53">
        <v>18</v>
      </c>
      <c r="L39" s="52">
        <v>748</v>
      </c>
      <c r="M39" s="53">
        <v>52</v>
      </c>
      <c r="N39" s="58">
        <v>138</v>
      </c>
      <c r="O39" s="5"/>
      <c r="P39" s="5"/>
      <c r="Q39" s="64"/>
      <c r="R39" s="53">
        <v>24</v>
      </c>
      <c r="S39" s="4" t="e">
        <f>IF(B39="","",VLOOKUP(B39,#REF!,2,FALSE))</f>
        <v>#REF!</v>
      </c>
      <c r="T39" s="4" t="e">
        <f>IF(C39="","",VLOOKUP(C39,#REF!,2,FALSE))</f>
        <v>#REF!</v>
      </c>
      <c r="U39" s="4" t="e">
        <f>IF(C39="","",VLOOKUP(C39,#REF!,4,FALSE))</f>
        <v>#REF!</v>
      </c>
    </row>
    <row r="40" spans="1:21" ht="19.5" customHeight="1">
      <c r="A40" s="61" t="s">
        <v>139</v>
      </c>
      <c r="B40" s="61">
        <v>2570472</v>
      </c>
      <c r="C40" s="61" t="s">
        <v>75</v>
      </c>
      <c r="D40" s="52" t="s">
        <v>8</v>
      </c>
      <c r="E40" s="5" t="s">
        <v>36</v>
      </c>
      <c r="F40" s="53" t="s">
        <v>39</v>
      </c>
      <c r="G40" s="67">
        <v>2345</v>
      </c>
      <c r="H40" s="52">
        <v>755</v>
      </c>
      <c r="I40" s="53">
        <v>26</v>
      </c>
      <c r="J40" s="52">
        <v>840</v>
      </c>
      <c r="K40" s="53">
        <v>21</v>
      </c>
      <c r="L40" s="52">
        <v>750</v>
      </c>
      <c r="M40" s="53">
        <v>51</v>
      </c>
      <c r="N40" s="58">
        <v>134</v>
      </c>
      <c r="O40" s="5"/>
      <c r="P40" s="5"/>
      <c r="Q40" s="64"/>
      <c r="R40" s="53">
        <v>22</v>
      </c>
      <c r="S40" s="4" t="e">
        <f>IF(B40="","",VLOOKUP(B40,#REF!,2,FALSE))</f>
        <v>#REF!</v>
      </c>
      <c r="T40" s="4" t="e">
        <f>IF(C40="","",VLOOKUP(C40,#REF!,2,FALSE))</f>
        <v>#REF!</v>
      </c>
      <c r="U40" s="4" t="e">
        <f>IF(C40="","",VLOOKUP(C40,#REF!,4,FALSE))</f>
        <v>#REF!</v>
      </c>
    </row>
    <row r="41" spans="1:21" ht="19.5" customHeight="1">
      <c r="A41" s="61" t="s">
        <v>140</v>
      </c>
      <c r="B41" s="61">
        <v>2570045</v>
      </c>
      <c r="C41" s="61" t="s">
        <v>141</v>
      </c>
      <c r="D41" s="52" t="s">
        <v>8</v>
      </c>
      <c r="E41" s="5" t="s">
        <v>36</v>
      </c>
      <c r="F41" s="53" t="s">
        <v>39</v>
      </c>
      <c r="G41" s="67">
        <v>2303</v>
      </c>
      <c r="H41" s="52">
        <v>723</v>
      </c>
      <c r="I41" s="53">
        <v>44</v>
      </c>
      <c r="J41" s="52">
        <v>810</v>
      </c>
      <c r="K41" s="53">
        <v>30</v>
      </c>
      <c r="L41" s="52">
        <v>770</v>
      </c>
      <c r="M41" s="53">
        <v>37</v>
      </c>
      <c r="N41" s="58">
        <v>132</v>
      </c>
      <c r="O41" s="5"/>
      <c r="P41" s="5"/>
      <c r="Q41" s="64"/>
      <c r="R41" s="53">
        <v>21</v>
      </c>
      <c r="S41" s="4" t="e">
        <f>IF(B41="","",VLOOKUP(B41,#REF!,2,FALSE))</f>
        <v>#REF!</v>
      </c>
      <c r="T41" s="4" t="e">
        <f>IF(C41="","",VLOOKUP(C41,#REF!,2,FALSE))</f>
        <v>#REF!</v>
      </c>
      <c r="U41" s="4" t="e">
        <f>IF(C41="","",VLOOKUP(C41,#REF!,4,FALSE))</f>
        <v>#REF!</v>
      </c>
    </row>
    <row r="42" spans="1:21" ht="19.5" customHeight="1">
      <c r="A42" s="61" t="s">
        <v>142</v>
      </c>
      <c r="B42" s="61">
        <v>2571406</v>
      </c>
      <c r="C42" s="61" t="s">
        <v>66</v>
      </c>
      <c r="D42" s="52" t="s">
        <v>8</v>
      </c>
      <c r="E42" s="5" t="s">
        <v>15</v>
      </c>
      <c r="F42" s="53" t="s">
        <v>33</v>
      </c>
      <c r="G42" s="67">
        <v>2302</v>
      </c>
      <c r="H42" s="52">
        <v>740</v>
      </c>
      <c r="I42" s="53">
        <v>36</v>
      </c>
      <c r="J42" s="52">
        <v>794</v>
      </c>
      <c r="K42" s="53">
        <v>38</v>
      </c>
      <c r="L42" s="52">
        <v>768</v>
      </c>
      <c r="M42" s="53">
        <v>39</v>
      </c>
      <c r="N42" s="58">
        <v>130</v>
      </c>
      <c r="O42" s="5"/>
      <c r="P42" s="5"/>
      <c r="Q42" s="64"/>
      <c r="R42" s="53">
        <v>20</v>
      </c>
      <c r="S42" s="4" t="e">
        <f>IF(B42="","",VLOOKUP(B42,#REF!,2,FALSE))</f>
        <v>#REF!</v>
      </c>
      <c r="T42" s="4" t="e">
        <f>IF(C42="","",VLOOKUP(C42,#REF!,2,FALSE))</f>
        <v>#REF!</v>
      </c>
      <c r="U42" s="4" t="e">
        <f>IF(C42="","",VLOOKUP(C42,#REF!,4,FALSE))</f>
        <v>#REF!</v>
      </c>
    </row>
    <row r="43" spans="1:21" ht="19.5" customHeight="1">
      <c r="A43" s="61" t="s">
        <v>143</v>
      </c>
      <c r="B43" s="61">
        <v>1160657</v>
      </c>
      <c r="C43" s="61" t="s">
        <v>144</v>
      </c>
      <c r="D43" s="52" t="s">
        <v>3</v>
      </c>
      <c r="E43" s="5" t="s">
        <v>34</v>
      </c>
      <c r="F43" s="53" t="s">
        <v>145</v>
      </c>
      <c r="G43" s="67">
        <v>2296</v>
      </c>
      <c r="H43" s="52">
        <v>727</v>
      </c>
      <c r="I43" s="53">
        <v>41</v>
      </c>
      <c r="J43" s="52">
        <v>807</v>
      </c>
      <c r="K43" s="53">
        <v>34</v>
      </c>
      <c r="L43" s="52">
        <v>762</v>
      </c>
      <c r="M43" s="53">
        <v>43</v>
      </c>
      <c r="N43" s="58">
        <v>128</v>
      </c>
      <c r="O43" s="5"/>
      <c r="P43" s="5"/>
      <c r="Q43" s="64"/>
      <c r="R43" s="53">
        <v>19</v>
      </c>
      <c r="S43" s="4" t="e">
        <f>IF(B43="","",VLOOKUP(B43,#REF!,2,FALSE))</f>
        <v>#REF!</v>
      </c>
      <c r="T43" s="4" t="e">
        <f>IF(C43="","",VLOOKUP(C43,#REF!,2,FALSE))</f>
        <v>#REF!</v>
      </c>
      <c r="U43" s="4" t="e">
        <f>IF(C43="","",VLOOKUP(C43,#REF!,4,FALSE))</f>
        <v>#REF!</v>
      </c>
    </row>
    <row r="44" spans="1:21" ht="19.5" customHeight="1">
      <c r="A44" s="61" t="s">
        <v>146</v>
      </c>
      <c r="B44" s="61">
        <v>2330043</v>
      </c>
      <c r="C44" s="61" t="s">
        <v>69</v>
      </c>
      <c r="D44" s="52" t="s">
        <v>3</v>
      </c>
      <c r="E44" s="5" t="s">
        <v>34</v>
      </c>
      <c r="F44" s="53" t="s">
        <v>49</v>
      </c>
      <c r="G44" s="67">
        <v>2284</v>
      </c>
      <c r="H44" s="52">
        <v>724</v>
      </c>
      <c r="I44" s="53">
        <v>42</v>
      </c>
      <c r="J44" s="52">
        <v>746</v>
      </c>
      <c r="K44" s="53">
        <v>56</v>
      </c>
      <c r="L44" s="52">
        <v>814</v>
      </c>
      <c r="M44" s="53">
        <v>26</v>
      </c>
      <c r="N44" s="58">
        <v>126</v>
      </c>
      <c r="O44" s="5"/>
      <c r="P44" s="5"/>
      <c r="Q44" s="64"/>
      <c r="R44" s="53">
        <v>18</v>
      </c>
      <c r="S44" s="4" t="e">
        <f>IF(B44="","",VLOOKUP(B44,#REF!,2,FALSE))</f>
        <v>#REF!</v>
      </c>
      <c r="T44" s="4" t="e">
        <f>IF(C44="","",VLOOKUP(C44,#REF!,2,FALSE))</f>
        <v>#REF!</v>
      </c>
      <c r="U44" s="4" t="e">
        <f>IF(C44="","",VLOOKUP(C44,#REF!,4,FALSE))</f>
        <v>#REF!</v>
      </c>
    </row>
    <row r="45" spans="1:21" ht="19.5" customHeight="1">
      <c r="A45" s="61" t="s">
        <v>147</v>
      </c>
      <c r="B45" s="61">
        <v>2064528</v>
      </c>
      <c r="C45" s="61" t="s">
        <v>148</v>
      </c>
      <c r="D45" s="52" t="s">
        <v>3</v>
      </c>
      <c r="E45" s="5" t="s">
        <v>127</v>
      </c>
      <c r="F45" s="53" t="s">
        <v>39</v>
      </c>
      <c r="G45" s="67">
        <v>2282</v>
      </c>
      <c r="H45" s="52">
        <v>723</v>
      </c>
      <c r="I45" s="53">
        <v>44</v>
      </c>
      <c r="J45" s="52">
        <v>793</v>
      </c>
      <c r="K45" s="53">
        <v>39</v>
      </c>
      <c r="L45" s="52">
        <v>766</v>
      </c>
      <c r="M45" s="53">
        <v>42</v>
      </c>
      <c r="N45" s="58">
        <v>124</v>
      </c>
      <c r="O45" s="5"/>
      <c r="P45" s="5"/>
      <c r="Q45" s="64"/>
      <c r="R45" s="53">
        <v>17</v>
      </c>
      <c r="S45" s="4" t="e">
        <f>IF(B45="","",VLOOKUP(B45,#REF!,2,FALSE))</f>
        <v>#REF!</v>
      </c>
      <c r="T45" s="4" t="e">
        <f>IF(C45="","",VLOOKUP(C45,#REF!,2,FALSE))</f>
        <v>#REF!</v>
      </c>
      <c r="U45" s="4" t="e">
        <f>IF(C45="","",VLOOKUP(C45,#REF!,4,FALSE))</f>
        <v>#REF!</v>
      </c>
    </row>
    <row r="46" spans="1:21" ht="19.5" customHeight="1">
      <c r="A46" s="61" t="s">
        <v>149</v>
      </c>
      <c r="B46" s="61">
        <v>2054097</v>
      </c>
      <c r="C46" s="61" t="s">
        <v>150</v>
      </c>
      <c r="D46" s="52" t="s">
        <v>8</v>
      </c>
      <c r="E46" s="5" t="s">
        <v>24</v>
      </c>
      <c r="F46" s="53" t="s">
        <v>45</v>
      </c>
      <c r="G46" s="67">
        <v>2281</v>
      </c>
      <c r="H46" s="52">
        <v>705</v>
      </c>
      <c r="I46" s="53">
        <v>54</v>
      </c>
      <c r="J46" s="52">
        <v>864</v>
      </c>
      <c r="K46" s="53">
        <v>16</v>
      </c>
      <c r="L46" s="52">
        <v>712</v>
      </c>
      <c r="M46" s="53">
        <v>63</v>
      </c>
      <c r="N46" s="58">
        <v>122</v>
      </c>
      <c r="O46" s="5"/>
      <c r="P46" s="5"/>
      <c r="Q46" s="64"/>
      <c r="R46" s="53">
        <v>16</v>
      </c>
      <c r="S46" s="4" t="e">
        <f>IF(B46="","",VLOOKUP(B46,#REF!,2,FALSE))</f>
        <v>#REF!</v>
      </c>
      <c r="T46" s="4" t="e">
        <f>IF(C46="","",VLOOKUP(C46,#REF!,2,FALSE))</f>
        <v>#REF!</v>
      </c>
      <c r="U46" s="4" t="e">
        <f>IF(C46="","",VLOOKUP(C46,#REF!,4,FALSE))</f>
        <v>#REF!</v>
      </c>
    </row>
    <row r="47" spans="1:21" ht="19.5" customHeight="1">
      <c r="A47" s="61" t="s">
        <v>151</v>
      </c>
      <c r="B47" s="61">
        <v>1021033</v>
      </c>
      <c r="C47" s="61" t="s">
        <v>152</v>
      </c>
      <c r="D47" s="52" t="s">
        <v>3</v>
      </c>
      <c r="E47" s="5" t="s">
        <v>11</v>
      </c>
      <c r="F47" s="53" t="s">
        <v>33</v>
      </c>
      <c r="G47" s="67">
        <v>2274</v>
      </c>
      <c r="H47" s="52">
        <v>691</v>
      </c>
      <c r="I47" s="53">
        <v>57</v>
      </c>
      <c r="J47" s="52">
        <v>775</v>
      </c>
      <c r="K47" s="53">
        <v>48</v>
      </c>
      <c r="L47" s="52">
        <v>808</v>
      </c>
      <c r="M47" s="53">
        <v>28</v>
      </c>
      <c r="N47" s="58">
        <v>120</v>
      </c>
      <c r="O47" s="5"/>
      <c r="P47" s="5"/>
      <c r="Q47" s="64"/>
      <c r="R47" s="53">
        <v>15</v>
      </c>
      <c r="S47" s="4" t="e">
        <f>IF(B47="","",VLOOKUP(B47,#REF!,2,FALSE))</f>
        <v>#REF!</v>
      </c>
      <c r="T47" s="4" t="e">
        <f>IF(C47="","",VLOOKUP(C47,#REF!,2,FALSE))</f>
        <v>#REF!</v>
      </c>
      <c r="U47" s="4" t="e">
        <f>IF(C47="","",VLOOKUP(C47,#REF!,4,FALSE))</f>
        <v>#REF!</v>
      </c>
    </row>
    <row r="48" spans="1:21" ht="19.5" customHeight="1">
      <c r="A48" s="61" t="s">
        <v>153</v>
      </c>
      <c r="B48" s="61">
        <v>1007013</v>
      </c>
      <c r="C48" s="61" t="s">
        <v>38</v>
      </c>
      <c r="D48" s="52" t="s">
        <v>8</v>
      </c>
      <c r="E48" s="5" t="s">
        <v>36</v>
      </c>
      <c r="F48" s="53" t="s">
        <v>39</v>
      </c>
      <c r="G48" s="67">
        <v>2266</v>
      </c>
      <c r="H48" s="52">
        <v>748</v>
      </c>
      <c r="I48" s="53">
        <v>31</v>
      </c>
      <c r="J48" s="52">
        <v>693</v>
      </c>
      <c r="K48" s="53">
        <v>73</v>
      </c>
      <c r="L48" s="52">
        <v>825</v>
      </c>
      <c r="M48" s="53">
        <v>23</v>
      </c>
      <c r="N48" s="58">
        <v>118</v>
      </c>
      <c r="O48" s="5"/>
      <c r="P48" s="5"/>
      <c r="Q48" s="64"/>
      <c r="R48" s="53">
        <v>14</v>
      </c>
      <c r="S48" s="4" t="e">
        <f>IF(B48="","",VLOOKUP(B48,#REF!,2,FALSE))</f>
        <v>#REF!</v>
      </c>
      <c r="T48" s="4" t="e">
        <f>IF(C48="","",VLOOKUP(C48,#REF!,2,FALSE))</f>
        <v>#REF!</v>
      </c>
      <c r="U48" s="4" t="e">
        <f>IF(C48="","",VLOOKUP(C48,#REF!,4,FALSE))</f>
        <v>#REF!</v>
      </c>
    </row>
    <row r="49" spans="1:21" ht="19.5" customHeight="1">
      <c r="A49" s="61" t="s">
        <v>154</v>
      </c>
      <c r="B49" s="61">
        <v>1171600</v>
      </c>
      <c r="C49" s="61" t="s">
        <v>155</v>
      </c>
      <c r="D49" s="52" t="s">
        <v>8</v>
      </c>
      <c r="E49" s="5" t="s">
        <v>15</v>
      </c>
      <c r="F49" s="53" t="s">
        <v>33</v>
      </c>
      <c r="G49" s="67">
        <v>2259</v>
      </c>
      <c r="H49" s="52">
        <v>729</v>
      </c>
      <c r="I49" s="53">
        <v>39</v>
      </c>
      <c r="J49" s="52">
        <v>763</v>
      </c>
      <c r="K49" s="53">
        <v>50</v>
      </c>
      <c r="L49" s="52">
        <v>767</v>
      </c>
      <c r="M49" s="53">
        <v>40</v>
      </c>
      <c r="N49" s="58">
        <v>116</v>
      </c>
      <c r="O49" s="5"/>
      <c r="P49" s="5"/>
      <c r="Q49" s="64"/>
      <c r="R49" s="53">
        <v>13</v>
      </c>
      <c r="S49" s="4" t="e">
        <f>IF(B49="","",VLOOKUP(B49,#REF!,2,FALSE))</f>
        <v>#REF!</v>
      </c>
      <c r="T49" s="4" t="e">
        <f>IF(C49="","",VLOOKUP(C49,#REF!,2,FALSE))</f>
        <v>#REF!</v>
      </c>
      <c r="U49" s="4" t="e">
        <f>IF(C49="","",VLOOKUP(C49,#REF!,4,FALSE))</f>
        <v>#REF!</v>
      </c>
    </row>
    <row r="50" spans="1:21" ht="19.5" customHeight="1">
      <c r="A50" s="61" t="s">
        <v>156</v>
      </c>
      <c r="B50" s="61">
        <v>1009862</v>
      </c>
      <c r="C50" s="61" t="s">
        <v>157</v>
      </c>
      <c r="D50" s="52" t="s">
        <v>0</v>
      </c>
      <c r="E50" s="5" t="s">
        <v>15</v>
      </c>
      <c r="F50" s="53" t="s">
        <v>39</v>
      </c>
      <c r="G50" s="67">
        <v>2250</v>
      </c>
      <c r="H50" s="52">
        <v>678</v>
      </c>
      <c r="I50" s="53">
        <v>66</v>
      </c>
      <c r="J50" s="52">
        <v>738</v>
      </c>
      <c r="K50" s="53">
        <v>61</v>
      </c>
      <c r="L50" s="52">
        <v>834</v>
      </c>
      <c r="M50" s="53">
        <v>18</v>
      </c>
      <c r="N50" s="58">
        <v>114</v>
      </c>
      <c r="O50" s="5"/>
      <c r="P50" s="5"/>
      <c r="Q50" s="64"/>
      <c r="R50" s="53">
        <v>12</v>
      </c>
      <c r="S50" s="4" t="e">
        <f>IF(B50="","",VLOOKUP(B50,#REF!,2,FALSE))</f>
        <v>#REF!</v>
      </c>
      <c r="T50" s="4" t="e">
        <f>IF(C50="","",VLOOKUP(C50,#REF!,2,FALSE))</f>
        <v>#REF!</v>
      </c>
      <c r="U50" s="4" t="e">
        <f>IF(C50="","",VLOOKUP(C50,#REF!,4,FALSE))</f>
        <v>#REF!</v>
      </c>
    </row>
    <row r="51" spans="1:21" ht="19.5" customHeight="1">
      <c r="A51" s="61" t="s">
        <v>158</v>
      </c>
      <c r="B51" s="61">
        <v>2572119</v>
      </c>
      <c r="C51" s="61" t="s">
        <v>159</v>
      </c>
      <c r="D51" s="52" t="s">
        <v>3</v>
      </c>
      <c r="E51" s="5" t="s">
        <v>34</v>
      </c>
      <c r="F51" s="53" t="s">
        <v>160</v>
      </c>
      <c r="G51" s="67">
        <v>2249</v>
      </c>
      <c r="H51" s="52">
        <v>687</v>
      </c>
      <c r="I51" s="53">
        <v>60</v>
      </c>
      <c r="J51" s="52">
        <v>746</v>
      </c>
      <c r="K51" s="53">
        <v>56</v>
      </c>
      <c r="L51" s="52">
        <v>816</v>
      </c>
      <c r="M51" s="53">
        <v>25</v>
      </c>
      <c r="N51" s="58">
        <v>112</v>
      </c>
      <c r="O51" s="5"/>
      <c r="P51" s="5"/>
      <c r="Q51" s="64"/>
      <c r="R51" s="53">
        <v>11</v>
      </c>
      <c r="S51" s="4" t="e">
        <f>IF(B51="","",VLOOKUP(B51,#REF!,2,FALSE))</f>
        <v>#REF!</v>
      </c>
      <c r="T51" s="4" t="e">
        <f>IF(C51="","",VLOOKUP(C51,#REF!,2,FALSE))</f>
        <v>#REF!</v>
      </c>
      <c r="U51" s="4" t="e">
        <f>IF(C51="","",VLOOKUP(C51,#REF!,4,FALSE))</f>
        <v>#REF!</v>
      </c>
    </row>
    <row r="52" spans="1:21" ht="19.5" customHeight="1">
      <c r="A52" s="61" t="s">
        <v>158</v>
      </c>
      <c r="B52" s="61">
        <v>1071788</v>
      </c>
      <c r="C52" s="61" t="s">
        <v>161</v>
      </c>
      <c r="D52" s="52" t="s">
        <v>3</v>
      </c>
      <c r="E52" s="5" t="s">
        <v>127</v>
      </c>
      <c r="F52" s="53" t="s">
        <v>40</v>
      </c>
      <c r="G52" s="67">
        <v>2249</v>
      </c>
      <c r="H52" s="52">
        <v>682</v>
      </c>
      <c r="I52" s="53">
        <v>63</v>
      </c>
      <c r="J52" s="52">
        <v>779</v>
      </c>
      <c r="K52" s="53">
        <v>46</v>
      </c>
      <c r="L52" s="52">
        <v>788</v>
      </c>
      <c r="M52" s="53">
        <v>32</v>
      </c>
      <c r="N52" s="58">
        <v>112</v>
      </c>
      <c r="O52" s="5"/>
      <c r="P52" s="5"/>
      <c r="Q52" s="64"/>
      <c r="R52" s="53">
        <v>11</v>
      </c>
      <c r="S52" s="4" t="e">
        <f>IF(B52="","",VLOOKUP(B52,#REF!,2,FALSE))</f>
        <v>#REF!</v>
      </c>
      <c r="T52" s="4" t="e">
        <f>IF(C52="","",VLOOKUP(C52,#REF!,2,FALSE))</f>
        <v>#REF!</v>
      </c>
      <c r="U52" s="4" t="e">
        <f>IF(C52="","",VLOOKUP(C52,#REF!,4,FALSE))</f>
        <v>#REF!</v>
      </c>
    </row>
    <row r="53" spans="1:21" ht="19.5" customHeight="1">
      <c r="A53" s="61" t="s">
        <v>162</v>
      </c>
      <c r="B53" s="61">
        <v>1200071</v>
      </c>
      <c r="C53" s="61" t="s">
        <v>163</v>
      </c>
      <c r="D53" s="52" t="s">
        <v>94</v>
      </c>
      <c r="E53" s="5" t="s">
        <v>127</v>
      </c>
      <c r="F53" s="53" t="s">
        <v>164</v>
      </c>
      <c r="G53" s="67">
        <v>2247</v>
      </c>
      <c r="H53" s="52">
        <v>762</v>
      </c>
      <c r="I53" s="53">
        <v>23</v>
      </c>
      <c r="J53" s="52">
        <v>763</v>
      </c>
      <c r="K53" s="53">
        <v>50</v>
      </c>
      <c r="L53" s="52">
        <v>722</v>
      </c>
      <c r="M53" s="53">
        <v>58</v>
      </c>
      <c r="N53" s="58">
        <v>108</v>
      </c>
      <c r="O53" s="5"/>
      <c r="P53" s="5"/>
      <c r="Q53" s="64"/>
      <c r="R53" s="53">
        <v>9</v>
      </c>
      <c r="S53" s="4" t="e">
        <f>IF(B53="","",VLOOKUP(B53,#REF!,2,FALSE))</f>
        <v>#REF!</v>
      </c>
      <c r="T53" s="4" t="e">
        <f>IF(C53="","",VLOOKUP(C53,#REF!,2,FALSE))</f>
        <v>#REF!</v>
      </c>
      <c r="U53" s="4" t="e">
        <f>IF(C53="","",VLOOKUP(C53,#REF!,4,FALSE))</f>
        <v>#REF!</v>
      </c>
    </row>
    <row r="54" spans="1:21" ht="19.5" customHeight="1">
      <c r="A54" s="61" t="s">
        <v>165</v>
      </c>
      <c r="B54" s="61">
        <v>2570279</v>
      </c>
      <c r="C54" s="61" t="s">
        <v>78</v>
      </c>
      <c r="D54" s="52" t="s">
        <v>3</v>
      </c>
      <c r="E54" s="5" t="s">
        <v>14</v>
      </c>
      <c r="F54" s="53" t="s">
        <v>33</v>
      </c>
      <c r="G54" s="67">
        <v>2246</v>
      </c>
      <c r="H54" s="52">
        <v>747</v>
      </c>
      <c r="I54" s="53">
        <v>32</v>
      </c>
      <c r="J54" s="52">
        <v>782</v>
      </c>
      <c r="K54" s="53">
        <v>43</v>
      </c>
      <c r="L54" s="52">
        <v>717</v>
      </c>
      <c r="M54" s="53">
        <v>60</v>
      </c>
      <c r="N54" s="58">
        <v>106</v>
      </c>
      <c r="O54" s="5"/>
      <c r="P54" s="5"/>
      <c r="Q54" s="64"/>
      <c r="R54" s="53">
        <v>8</v>
      </c>
      <c r="S54" s="4" t="e">
        <f>IF(B54="","",VLOOKUP(B54,#REF!,2,FALSE))</f>
        <v>#REF!</v>
      </c>
      <c r="T54" s="4" t="e">
        <f>IF(C54="","",VLOOKUP(C54,#REF!,2,FALSE))</f>
        <v>#REF!</v>
      </c>
      <c r="U54" s="4" t="e">
        <f>IF(C54="","",VLOOKUP(C54,#REF!,4,FALSE))</f>
        <v>#REF!</v>
      </c>
    </row>
    <row r="55" spans="1:21" ht="19.5" customHeight="1">
      <c r="A55" s="61" t="s">
        <v>166</v>
      </c>
      <c r="B55" s="61">
        <v>1058513</v>
      </c>
      <c r="C55" s="61" t="s">
        <v>167</v>
      </c>
      <c r="D55" s="52" t="s">
        <v>0</v>
      </c>
      <c r="E55" s="5" t="s">
        <v>15</v>
      </c>
      <c r="F55" s="53" t="s">
        <v>164</v>
      </c>
      <c r="G55" s="67">
        <v>2245</v>
      </c>
      <c r="H55" s="52">
        <v>716</v>
      </c>
      <c r="I55" s="53">
        <v>49</v>
      </c>
      <c r="J55" s="52">
        <v>783</v>
      </c>
      <c r="K55" s="53">
        <v>42</v>
      </c>
      <c r="L55" s="52">
        <v>746</v>
      </c>
      <c r="M55" s="53">
        <v>53</v>
      </c>
      <c r="N55" s="58">
        <v>104</v>
      </c>
      <c r="O55" s="5"/>
      <c r="P55" s="5"/>
      <c r="Q55" s="64"/>
      <c r="R55" s="53">
        <v>7</v>
      </c>
      <c r="S55" s="4" t="e">
        <f>IF(B55="","",VLOOKUP(B55,#REF!,2,FALSE))</f>
        <v>#REF!</v>
      </c>
      <c r="T55" s="4" t="e">
        <f>IF(C55="","",VLOOKUP(C55,#REF!,2,FALSE))</f>
        <v>#REF!</v>
      </c>
      <c r="U55" s="4" t="e">
        <f>IF(C55="","",VLOOKUP(C55,#REF!,4,FALSE))</f>
        <v>#REF!</v>
      </c>
    </row>
    <row r="56" spans="1:21" ht="19.5" customHeight="1">
      <c r="A56" s="61" t="s">
        <v>168</v>
      </c>
      <c r="B56" s="61">
        <v>2245724</v>
      </c>
      <c r="C56" s="61" t="s">
        <v>56</v>
      </c>
      <c r="D56" s="52" t="s">
        <v>3</v>
      </c>
      <c r="E56" s="5" t="s">
        <v>127</v>
      </c>
      <c r="F56" s="53" t="s">
        <v>50</v>
      </c>
      <c r="G56" s="67">
        <v>2237</v>
      </c>
      <c r="H56" s="52">
        <v>671</v>
      </c>
      <c r="I56" s="53">
        <v>69</v>
      </c>
      <c r="J56" s="52">
        <v>809</v>
      </c>
      <c r="K56" s="53">
        <v>32</v>
      </c>
      <c r="L56" s="52">
        <v>757</v>
      </c>
      <c r="M56" s="53">
        <v>47</v>
      </c>
      <c r="N56" s="58">
        <v>102</v>
      </c>
      <c r="O56" s="5"/>
      <c r="P56" s="5"/>
      <c r="Q56" s="64"/>
      <c r="R56" s="53">
        <v>6</v>
      </c>
      <c r="S56" s="4" t="e">
        <f>IF(B56="","",VLOOKUP(B56,#REF!,2,FALSE))</f>
        <v>#REF!</v>
      </c>
      <c r="T56" s="4" t="e">
        <f>IF(C56="","",VLOOKUP(C56,#REF!,2,FALSE))</f>
        <v>#REF!</v>
      </c>
      <c r="U56" s="4" t="e">
        <f>IF(C56="","",VLOOKUP(C56,#REF!,4,FALSE))</f>
        <v>#REF!</v>
      </c>
    </row>
    <row r="57" spans="1:21" ht="19.5" customHeight="1">
      <c r="A57" s="61" t="s">
        <v>169</v>
      </c>
      <c r="B57" s="61">
        <v>1005472</v>
      </c>
      <c r="C57" s="61" t="s">
        <v>170</v>
      </c>
      <c r="D57" s="52" t="s">
        <v>3</v>
      </c>
      <c r="E57" s="5" t="s">
        <v>34</v>
      </c>
      <c r="F57" s="53" t="s">
        <v>45</v>
      </c>
      <c r="G57" s="67">
        <v>2234</v>
      </c>
      <c r="H57" s="52">
        <v>753</v>
      </c>
      <c r="I57" s="53">
        <v>27</v>
      </c>
      <c r="J57" s="52">
        <v>692</v>
      </c>
      <c r="K57" s="53">
        <v>74</v>
      </c>
      <c r="L57" s="52">
        <v>789</v>
      </c>
      <c r="M57" s="53">
        <v>31</v>
      </c>
      <c r="N57" s="58">
        <v>100</v>
      </c>
      <c r="O57" s="5"/>
      <c r="P57" s="5"/>
      <c r="Q57" s="64"/>
      <c r="R57" s="53">
        <v>5</v>
      </c>
      <c r="S57" s="4" t="e">
        <f>IF(B57="","",VLOOKUP(B57,#REF!,2,FALSE))</f>
        <v>#REF!</v>
      </c>
      <c r="T57" s="4" t="e">
        <f>IF(C57="","",VLOOKUP(C57,#REF!,2,FALSE))</f>
        <v>#REF!</v>
      </c>
      <c r="U57" s="4" t="e">
        <f>IF(C57="","",VLOOKUP(C57,#REF!,4,FALSE))</f>
        <v>#REF!</v>
      </c>
    </row>
    <row r="58" spans="1:21" ht="19.5" customHeight="1">
      <c r="A58" s="61" t="s">
        <v>171</v>
      </c>
      <c r="B58" s="61">
        <v>1055387</v>
      </c>
      <c r="C58" s="61" t="s">
        <v>79</v>
      </c>
      <c r="D58" s="52" t="s">
        <v>8</v>
      </c>
      <c r="E58" s="5" t="s">
        <v>36</v>
      </c>
      <c r="F58" s="53" t="s">
        <v>46</v>
      </c>
      <c r="G58" s="67">
        <v>2232</v>
      </c>
      <c r="H58" s="52">
        <v>682</v>
      </c>
      <c r="I58" s="53">
        <v>63</v>
      </c>
      <c r="J58" s="52">
        <v>717</v>
      </c>
      <c r="K58" s="53">
        <v>68</v>
      </c>
      <c r="L58" s="52">
        <v>833</v>
      </c>
      <c r="M58" s="53">
        <v>19</v>
      </c>
      <c r="N58" s="58">
        <v>98</v>
      </c>
      <c r="O58" s="5"/>
      <c r="P58" s="5"/>
      <c r="Q58" s="64"/>
      <c r="R58" s="53">
        <v>4</v>
      </c>
      <c r="S58" s="4" t="e">
        <f>IF(B58="","",VLOOKUP(B58,#REF!,2,FALSE))</f>
        <v>#REF!</v>
      </c>
      <c r="T58" s="4" t="e">
        <f>IF(C58="","",VLOOKUP(C58,#REF!,2,FALSE))</f>
        <v>#REF!</v>
      </c>
      <c r="U58" s="4" t="e">
        <f>IF(C58="","",VLOOKUP(C58,#REF!,4,FALSE))</f>
        <v>#REF!</v>
      </c>
    </row>
    <row r="59" spans="1:21" ht="19.5" customHeight="1">
      <c r="A59" s="61" t="s">
        <v>172</v>
      </c>
      <c r="B59" s="61">
        <v>1161825</v>
      </c>
      <c r="C59" s="61" t="s">
        <v>173</v>
      </c>
      <c r="D59" s="52" t="s">
        <v>8</v>
      </c>
      <c r="E59" s="5" t="s">
        <v>34</v>
      </c>
      <c r="F59" s="53" t="s">
        <v>39</v>
      </c>
      <c r="G59" s="67">
        <v>2220</v>
      </c>
      <c r="H59" s="52">
        <v>715</v>
      </c>
      <c r="I59" s="53">
        <v>50</v>
      </c>
      <c r="J59" s="52">
        <v>782</v>
      </c>
      <c r="K59" s="53">
        <v>43</v>
      </c>
      <c r="L59" s="52">
        <v>723</v>
      </c>
      <c r="M59" s="53">
        <v>57</v>
      </c>
      <c r="N59" s="58">
        <v>96</v>
      </c>
      <c r="O59" s="5"/>
      <c r="P59" s="5"/>
      <c r="Q59" s="64"/>
      <c r="R59" s="53">
        <v>3</v>
      </c>
      <c r="S59" s="4" t="e">
        <f>IF(B59="","",VLOOKUP(B59,#REF!,2,FALSE))</f>
        <v>#REF!</v>
      </c>
      <c r="T59" s="4" t="e">
        <f>IF(C59="","",VLOOKUP(C59,#REF!,2,FALSE))</f>
        <v>#REF!</v>
      </c>
      <c r="U59" s="4" t="e">
        <f>IF(C59="","",VLOOKUP(C59,#REF!,4,FALSE))</f>
        <v>#REF!</v>
      </c>
    </row>
    <row r="60" spans="1:21" ht="19.5" customHeight="1">
      <c r="A60" s="61" t="s">
        <v>174</v>
      </c>
      <c r="B60" s="61">
        <v>2571796</v>
      </c>
      <c r="C60" s="61" t="s">
        <v>175</v>
      </c>
      <c r="D60" s="52" t="s">
        <v>0</v>
      </c>
      <c r="E60" s="5" t="s">
        <v>14</v>
      </c>
      <c r="F60" s="53" t="s">
        <v>39</v>
      </c>
      <c r="G60" s="67">
        <v>2217</v>
      </c>
      <c r="H60" s="52">
        <v>713</v>
      </c>
      <c r="I60" s="53">
        <v>52</v>
      </c>
      <c r="J60" s="52">
        <v>843</v>
      </c>
      <c r="K60" s="53">
        <v>19</v>
      </c>
      <c r="L60" s="52">
        <v>661</v>
      </c>
      <c r="M60" s="53">
        <v>72</v>
      </c>
      <c r="N60" s="58">
        <v>94</v>
      </c>
      <c r="O60" s="5"/>
      <c r="P60" s="5"/>
      <c r="Q60" s="64"/>
      <c r="R60" s="53">
        <v>2</v>
      </c>
      <c r="S60" s="4" t="e">
        <f>IF(B60="","",VLOOKUP(B60,#REF!,2,FALSE))</f>
        <v>#REF!</v>
      </c>
      <c r="T60" s="4" t="e">
        <f>IF(C60="","",VLOOKUP(C60,#REF!,2,FALSE))</f>
        <v>#REF!</v>
      </c>
      <c r="U60" s="4" t="e">
        <f>IF(C60="","",VLOOKUP(C60,#REF!,4,FALSE))</f>
        <v>#REF!</v>
      </c>
    </row>
    <row r="61" spans="1:21" ht="19.5" customHeight="1">
      <c r="A61" s="61" t="s">
        <v>176</v>
      </c>
      <c r="B61" s="61">
        <v>1014392</v>
      </c>
      <c r="C61" s="61" t="s">
        <v>177</v>
      </c>
      <c r="D61" s="52" t="s">
        <v>3</v>
      </c>
      <c r="E61" s="5" t="s">
        <v>48</v>
      </c>
      <c r="F61" s="53" t="s">
        <v>33</v>
      </c>
      <c r="G61" s="67">
        <v>2214</v>
      </c>
      <c r="H61" s="52">
        <v>705</v>
      </c>
      <c r="I61" s="53">
        <v>54</v>
      </c>
      <c r="J61" s="52">
        <v>815</v>
      </c>
      <c r="K61" s="53">
        <v>28</v>
      </c>
      <c r="L61" s="52">
        <v>694</v>
      </c>
      <c r="M61" s="53">
        <v>66</v>
      </c>
      <c r="N61" s="58">
        <v>92</v>
      </c>
      <c r="O61" s="5"/>
      <c r="P61" s="5"/>
      <c r="Q61" s="64"/>
      <c r="R61" s="53">
        <v>1</v>
      </c>
      <c r="S61" s="4" t="e">
        <f>IF(B61="","",VLOOKUP(B61,#REF!,2,FALSE))</f>
        <v>#REF!</v>
      </c>
      <c r="T61" s="4" t="e">
        <f>IF(C61="","",VLOOKUP(C61,#REF!,2,FALSE))</f>
        <v>#REF!</v>
      </c>
      <c r="U61" s="4" t="e">
        <f>IF(C61="","",VLOOKUP(C61,#REF!,4,FALSE))</f>
        <v>#REF!</v>
      </c>
    </row>
    <row r="62" spans="1:21" ht="19.5" customHeight="1">
      <c r="A62" s="61" t="s">
        <v>178</v>
      </c>
      <c r="B62" s="61">
        <v>2360403</v>
      </c>
      <c r="C62" s="61" t="s">
        <v>179</v>
      </c>
      <c r="D62" s="52" t="s">
        <v>94</v>
      </c>
      <c r="E62" s="5" t="s">
        <v>34</v>
      </c>
      <c r="F62" s="53" t="s">
        <v>40</v>
      </c>
      <c r="G62" s="67">
        <v>2205</v>
      </c>
      <c r="H62" s="52">
        <v>723</v>
      </c>
      <c r="I62" s="53">
        <v>44</v>
      </c>
      <c r="J62" s="52">
        <v>724</v>
      </c>
      <c r="K62" s="53">
        <v>63</v>
      </c>
      <c r="L62" s="52">
        <v>758</v>
      </c>
      <c r="M62" s="53">
        <v>45</v>
      </c>
      <c r="N62" s="58">
        <v>90</v>
      </c>
      <c r="O62" s="5"/>
      <c r="P62" s="5"/>
      <c r="Q62" s="64"/>
      <c r="R62" s="53"/>
      <c r="S62" s="4" t="e">
        <f>IF(B62="","",VLOOKUP(B62,#REF!,2,FALSE))</f>
        <v>#REF!</v>
      </c>
      <c r="T62" s="4" t="e">
        <f>IF(C62="","",VLOOKUP(C62,#REF!,2,FALSE))</f>
        <v>#REF!</v>
      </c>
      <c r="U62" s="4" t="e">
        <f>IF(C62="","",VLOOKUP(C62,#REF!,4,FALSE))</f>
        <v>#REF!</v>
      </c>
    </row>
    <row r="63" spans="1:21" ht="19.5" customHeight="1">
      <c r="A63" s="61" t="s">
        <v>180</v>
      </c>
      <c r="B63" s="61">
        <v>1148728</v>
      </c>
      <c r="C63" s="61" t="s">
        <v>65</v>
      </c>
      <c r="D63" s="52" t="s">
        <v>8</v>
      </c>
      <c r="E63" s="5" t="s">
        <v>36</v>
      </c>
      <c r="F63" s="53" t="s">
        <v>40</v>
      </c>
      <c r="G63" s="67">
        <v>2202</v>
      </c>
      <c r="H63" s="52">
        <v>688</v>
      </c>
      <c r="I63" s="53">
        <v>59</v>
      </c>
      <c r="J63" s="52">
        <v>752</v>
      </c>
      <c r="K63" s="53">
        <v>54</v>
      </c>
      <c r="L63" s="52">
        <v>762</v>
      </c>
      <c r="M63" s="53">
        <v>43</v>
      </c>
      <c r="N63" s="58">
        <v>88</v>
      </c>
      <c r="O63" s="5"/>
      <c r="P63" s="5"/>
      <c r="Q63" s="64"/>
      <c r="R63" s="53"/>
      <c r="S63" s="4" t="e">
        <f>IF(B63="","",VLOOKUP(B63,#REF!,2,FALSE))</f>
        <v>#REF!</v>
      </c>
      <c r="T63" s="4" t="e">
        <f>IF(C63="","",VLOOKUP(C63,#REF!,2,FALSE))</f>
        <v>#REF!</v>
      </c>
      <c r="U63" s="4" t="e">
        <f>IF(C63="","",VLOOKUP(C63,#REF!,4,FALSE))</f>
        <v>#REF!</v>
      </c>
    </row>
    <row r="64" spans="1:21" ht="19.5" customHeight="1">
      <c r="A64" s="61" t="s">
        <v>181</v>
      </c>
      <c r="B64" s="61">
        <v>2393711</v>
      </c>
      <c r="C64" s="61" t="s">
        <v>59</v>
      </c>
      <c r="D64" s="52" t="s">
        <v>94</v>
      </c>
      <c r="E64" s="5" t="s">
        <v>15</v>
      </c>
      <c r="F64" s="53" t="s">
        <v>42</v>
      </c>
      <c r="G64" s="67">
        <v>2188</v>
      </c>
      <c r="H64" s="52">
        <v>718</v>
      </c>
      <c r="I64" s="53">
        <v>48</v>
      </c>
      <c r="J64" s="52">
        <v>719</v>
      </c>
      <c r="K64" s="53">
        <v>67</v>
      </c>
      <c r="L64" s="52">
        <v>751</v>
      </c>
      <c r="M64" s="53">
        <v>50</v>
      </c>
      <c r="N64" s="58">
        <v>86</v>
      </c>
      <c r="O64" s="5"/>
      <c r="P64" s="5"/>
      <c r="Q64" s="64"/>
      <c r="R64" s="53"/>
      <c r="S64" s="4" t="e">
        <f>IF(B64="","",VLOOKUP(B64,#REF!,2,FALSE))</f>
        <v>#REF!</v>
      </c>
      <c r="T64" s="4" t="e">
        <f>IF(C64="","",VLOOKUP(C64,#REF!,2,FALSE))</f>
        <v>#REF!</v>
      </c>
      <c r="U64" s="4" t="e">
        <f>IF(C64="","",VLOOKUP(C64,#REF!,4,FALSE))</f>
        <v>#REF!</v>
      </c>
    </row>
    <row r="65" spans="1:21" ht="19.5" customHeight="1">
      <c r="A65" s="61" t="s">
        <v>182</v>
      </c>
      <c r="B65" s="61">
        <v>1005864</v>
      </c>
      <c r="C65" s="61" t="s">
        <v>183</v>
      </c>
      <c r="D65" s="52" t="s">
        <v>3</v>
      </c>
      <c r="E65" s="5" t="s">
        <v>37</v>
      </c>
      <c r="F65" s="53" t="s">
        <v>46</v>
      </c>
      <c r="G65" s="67">
        <v>2172</v>
      </c>
      <c r="H65" s="52">
        <v>646</v>
      </c>
      <c r="I65" s="53">
        <v>78</v>
      </c>
      <c r="J65" s="52">
        <v>795</v>
      </c>
      <c r="K65" s="53">
        <v>37</v>
      </c>
      <c r="L65" s="52">
        <v>731</v>
      </c>
      <c r="M65" s="53">
        <v>56</v>
      </c>
      <c r="N65" s="58">
        <v>84</v>
      </c>
      <c r="O65" s="5"/>
      <c r="P65" s="5"/>
      <c r="Q65" s="64"/>
      <c r="R65" s="53"/>
      <c r="S65" s="4" t="e">
        <f>IF(B65="","",VLOOKUP(B65,#REF!,2,FALSE))</f>
        <v>#REF!</v>
      </c>
      <c r="T65" s="4" t="e">
        <f>IF(C65="","",VLOOKUP(C65,#REF!,2,FALSE))</f>
        <v>#REF!</v>
      </c>
      <c r="U65" s="4" t="e">
        <f>IF(C65="","",VLOOKUP(C65,#REF!,4,FALSE))</f>
        <v>#REF!</v>
      </c>
    </row>
    <row r="66" spans="1:21" ht="19.5" customHeight="1">
      <c r="A66" s="61" t="s">
        <v>184</v>
      </c>
      <c r="B66" s="61">
        <v>1441775</v>
      </c>
      <c r="C66" s="61" t="s">
        <v>185</v>
      </c>
      <c r="D66" s="52" t="s">
        <v>3</v>
      </c>
      <c r="E66" s="5" t="s">
        <v>34</v>
      </c>
      <c r="F66" s="53" t="s">
        <v>186</v>
      </c>
      <c r="G66" s="67">
        <v>2168</v>
      </c>
      <c r="H66" s="52">
        <v>749</v>
      </c>
      <c r="I66" s="53">
        <v>30</v>
      </c>
      <c r="J66" s="52">
        <v>720</v>
      </c>
      <c r="K66" s="53">
        <v>66</v>
      </c>
      <c r="L66" s="52">
        <v>699</v>
      </c>
      <c r="M66" s="53">
        <v>64</v>
      </c>
      <c r="N66" s="58">
        <v>82</v>
      </c>
      <c r="O66" s="5"/>
      <c r="P66" s="5"/>
      <c r="Q66" s="64"/>
      <c r="R66" s="53"/>
      <c r="S66" s="4" t="e">
        <f>IF(B66="","",VLOOKUP(B66,#REF!,2,FALSE))</f>
        <v>#REF!</v>
      </c>
      <c r="T66" s="4" t="e">
        <f>IF(C66="","",VLOOKUP(C66,#REF!,2,FALSE))</f>
        <v>#REF!</v>
      </c>
      <c r="U66" s="4" t="e">
        <f>IF(C66="","",VLOOKUP(C66,#REF!,4,FALSE))</f>
        <v>#REF!</v>
      </c>
    </row>
    <row r="67" spans="1:21" ht="19.5" customHeight="1">
      <c r="A67" s="61" t="s">
        <v>187</v>
      </c>
      <c r="B67" s="61">
        <v>2360392</v>
      </c>
      <c r="C67" s="61" t="s">
        <v>74</v>
      </c>
      <c r="D67" s="52" t="s">
        <v>94</v>
      </c>
      <c r="E67" s="5" t="s">
        <v>14</v>
      </c>
      <c r="F67" s="53" t="s">
        <v>40</v>
      </c>
      <c r="G67" s="67">
        <v>2145</v>
      </c>
      <c r="H67" s="52">
        <v>724</v>
      </c>
      <c r="I67" s="53">
        <v>42</v>
      </c>
      <c r="J67" s="52">
        <v>779</v>
      </c>
      <c r="K67" s="53">
        <v>46</v>
      </c>
      <c r="L67" s="52">
        <v>642</v>
      </c>
      <c r="M67" s="53">
        <v>77</v>
      </c>
      <c r="N67" s="58">
        <v>80</v>
      </c>
      <c r="O67" s="5"/>
      <c r="P67" s="5"/>
      <c r="Q67" s="64"/>
      <c r="R67" s="53"/>
      <c r="S67" s="4" t="e">
        <f>IF(B67="","",VLOOKUP(B67,#REF!,2,FALSE))</f>
        <v>#REF!</v>
      </c>
      <c r="T67" s="4" t="e">
        <f>IF(C67="","",VLOOKUP(C67,#REF!,2,FALSE))</f>
        <v>#REF!</v>
      </c>
      <c r="U67" s="4" t="e">
        <f>IF(C67="","",VLOOKUP(C67,#REF!,4,FALSE))</f>
        <v>#REF!</v>
      </c>
    </row>
    <row r="68" spans="1:21" ht="19.5" customHeight="1">
      <c r="A68" s="61" t="s">
        <v>188</v>
      </c>
      <c r="B68" s="61">
        <v>1020785</v>
      </c>
      <c r="C68" s="61" t="s">
        <v>99</v>
      </c>
      <c r="D68" s="52" t="s">
        <v>8</v>
      </c>
      <c r="E68" s="5" t="s">
        <v>34</v>
      </c>
      <c r="F68" s="53" t="s">
        <v>40</v>
      </c>
      <c r="G68" s="67">
        <v>2135</v>
      </c>
      <c r="H68" s="52">
        <v>653</v>
      </c>
      <c r="I68" s="53">
        <v>76</v>
      </c>
      <c r="J68" s="52">
        <v>703</v>
      </c>
      <c r="K68" s="53">
        <v>70</v>
      </c>
      <c r="L68" s="52">
        <v>779</v>
      </c>
      <c r="M68" s="53">
        <v>36</v>
      </c>
      <c r="N68" s="58">
        <v>78</v>
      </c>
      <c r="O68" s="5"/>
      <c r="P68" s="5"/>
      <c r="Q68" s="64"/>
      <c r="R68" s="53"/>
      <c r="S68" s="4" t="e">
        <f>IF(B68="","",VLOOKUP(B68,#REF!,2,FALSE))</f>
        <v>#REF!</v>
      </c>
      <c r="T68" s="4" t="e">
        <f>IF(C68="","",VLOOKUP(C68,#REF!,2,FALSE))</f>
        <v>#REF!</v>
      </c>
      <c r="U68" s="4" t="e">
        <f>IF(C68="","",VLOOKUP(C68,#REF!,4,FALSE))</f>
        <v>#REF!</v>
      </c>
    </row>
    <row r="69" spans="1:21" ht="19.5" customHeight="1">
      <c r="A69" s="61" t="s">
        <v>189</v>
      </c>
      <c r="B69" s="61">
        <v>2572218</v>
      </c>
      <c r="C69" s="61" t="s">
        <v>190</v>
      </c>
      <c r="D69" s="52" t="s">
        <v>8</v>
      </c>
      <c r="E69" s="5" t="s">
        <v>14</v>
      </c>
      <c r="F69" s="53" t="s">
        <v>33</v>
      </c>
      <c r="G69" s="67">
        <v>2126</v>
      </c>
      <c r="H69" s="52">
        <v>753</v>
      </c>
      <c r="I69" s="53">
        <v>27</v>
      </c>
      <c r="J69" s="52">
        <v>676</v>
      </c>
      <c r="K69" s="53">
        <v>78</v>
      </c>
      <c r="L69" s="52">
        <v>697</v>
      </c>
      <c r="M69" s="53">
        <v>65</v>
      </c>
      <c r="N69" s="58">
        <v>76</v>
      </c>
      <c r="O69" s="5"/>
      <c r="P69" s="5"/>
      <c r="Q69" s="64"/>
      <c r="R69" s="53"/>
      <c r="S69" s="4" t="e">
        <f>IF(B69="","",VLOOKUP(B69,#REF!,2,FALSE))</f>
        <v>#REF!</v>
      </c>
      <c r="T69" s="4" t="e">
        <f>IF(C69="","",VLOOKUP(C69,#REF!,2,FALSE))</f>
        <v>#REF!</v>
      </c>
      <c r="U69" s="4" t="e">
        <f>IF(C69="","",VLOOKUP(C69,#REF!,4,FALSE))</f>
        <v>#REF!</v>
      </c>
    </row>
    <row r="70" spans="1:21" ht="19.5" customHeight="1">
      <c r="A70" s="61" t="s">
        <v>191</v>
      </c>
      <c r="B70" s="61">
        <v>1019405</v>
      </c>
      <c r="C70" s="61" t="s">
        <v>192</v>
      </c>
      <c r="D70" s="52" t="s">
        <v>3</v>
      </c>
      <c r="E70" s="5" t="s">
        <v>43</v>
      </c>
      <c r="F70" s="53" t="s">
        <v>50</v>
      </c>
      <c r="G70" s="67">
        <v>2123</v>
      </c>
      <c r="H70" s="52">
        <v>679</v>
      </c>
      <c r="I70" s="53">
        <v>65</v>
      </c>
      <c r="J70" s="52">
        <v>782</v>
      </c>
      <c r="K70" s="53">
        <v>43</v>
      </c>
      <c r="L70" s="52">
        <v>662</v>
      </c>
      <c r="M70" s="53">
        <v>71</v>
      </c>
      <c r="N70" s="58">
        <v>74</v>
      </c>
      <c r="O70" s="5"/>
      <c r="P70" s="5"/>
      <c r="Q70" s="64"/>
      <c r="R70" s="53"/>
      <c r="S70" s="4" t="e">
        <f>IF(B70="","",VLOOKUP(B70,#REF!,2,FALSE))</f>
        <v>#REF!</v>
      </c>
      <c r="T70" s="4" t="e">
        <f>IF(C70="","",VLOOKUP(C70,#REF!,2,FALSE))</f>
        <v>#REF!</v>
      </c>
      <c r="U70" s="4" t="e">
        <f>IF(C70="","",VLOOKUP(C70,#REF!,4,FALSE))</f>
        <v>#REF!</v>
      </c>
    </row>
    <row r="71" spans="1:21" ht="19.5" customHeight="1">
      <c r="A71" s="61" t="s">
        <v>193</v>
      </c>
      <c r="B71" s="61">
        <v>1016093</v>
      </c>
      <c r="C71" s="61" t="s">
        <v>51</v>
      </c>
      <c r="D71" s="52" t="s">
        <v>8</v>
      </c>
      <c r="E71" s="5" t="s">
        <v>37</v>
      </c>
      <c r="F71" s="53" t="s">
        <v>49</v>
      </c>
      <c r="G71" s="67">
        <v>2114</v>
      </c>
      <c r="H71" s="52">
        <v>719</v>
      </c>
      <c r="I71" s="53">
        <v>47</v>
      </c>
      <c r="J71" s="52">
        <v>734</v>
      </c>
      <c r="K71" s="53">
        <v>62</v>
      </c>
      <c r="L71" s="52">
        <v>661</v>
      </c>
      <c r="M71" s="53">
        <v>72</v>
      </c>
      <c r="N71" s="58">
        <v>72</v>
      </c>
      <c r="O71" s="5"/>
      <c r="P71" s="5"/>
      <c r="Q71" s="64"/>
      <c r="R71" s="53"/>
      <c r="S71" s="4" t="e">
        <f>IF(B71="","",VLOOKUP(B71,#REF!,2,FALSE))</f>
        <v>#REF!</v>
      </c>
      <c r="T71" s="4" t="e">
        <f>IF(C71="","",VLOOKUP(C71,#REF!,2,FALSE))</f>
        <v>#REF!</v>
      </c>
      <c r="U71" s="4" t="e">
        <f>IF(C71="","",VLOOKUP(C71,#REF!,4,FALSE))</f>
        <v>#REF!</v>
      </c>
    </row>
    <row r="72" spans="1:21" ht="19.5" customHeight="1">
      <c r="A72" s="61" t="s">
        <v>194</v>
      </c>
      <c r="B72" s="61">
        <v>1014808</v>
      </c>
      <c r="C72" s="61" t="s">
        <v>95</v>
      </c>
      <c r="D72" s="52" t="s">
        <v>3</v>
      </c>
      <c r="E72" s="5" t="s">
        <v>15</v>
      </c>
      <c r="F72" s="53" t="s">
        <v>42</v>
      </c>
      <c r="G72" s="67">
        <v>2112</v>
      </c>
      <c r="H72" s="52">
        <v>605</v>
      </c>
      <c r="I72" s="53">
        <v>90</v>
      </c>
      <c r="J72" s="52">
        <v>752</v>
      </c>
      <c r="K72" s="53">
        <v>54</v>
      </c>
      <c r="L72" s="52">
        <v>755</v>
      </c>
      <c r="M72" s="53">
        <v>48</v>
      </c>
      <c r="N72" s="58">
        <v>70</v>
      </c>
      <c r="O72" s="5"/>
      <c r="P72" s="5"/>
      <c r="Q72" s="64"/>
      <c r="R72" s="53"/>
      <c r="S72" s="4" t="e">
        <f>IF(B72="","",VLOOKUP(B72,#REF!,2,FALSE))</f>
        <v>#REF!</v>
      </c>
      <c r="T72" s="4" t="e">
        <f>IF(C72="","",VLOOKUP(C72,#REF!,2,FALSE))</f>
        <v>#REF!</v>
      </c>
      <c r="U72" s="4" t="e">
        <f>IF(C72="","",VLOOKUP(C72,#REF!,4,FALSE))</f>
        <v>#REF!</v>
      </c>
    </row>
    <row r="73" spans="1:21" ht="19.5" customHeight="1">
      <c r="A73" s="61" t="s">
        <v>195</v>
      </c>
      <c r="B73" s="61">
        <v>1013820</v>
      </c>
      <c r="C73" s="61" t="s">
        <v>196</v>
      </c>
      <c r="D73" s="52" t="s">
        <v>3</v>
      </c>
      <c r="E73" s="5" t="s">
        <v>37</v>
      </c>
      <c r="F73" s="53" t="s">
        <v>50</v>
      </c>
      <c r="G73" s="67">
        <v>2108</v>
      </c>
      <c r="H73" s="52">
        <v>670</v>
      </c>
      <c r="I73" s="53">
        <v>70</v>
      </c>
      <c r="J73" s="52">
        <v>722</v>
      </c>
      <c r="K73" s="53">
        <v>65</v>
      </c>
      <c r="L73" s="52">
        <v>716</v>
      </c>
      <c r="M73" s="53">
        <v>61</v>
      </c>
      <c r="N73" s="58">
        <v>68</v>
      </c>
      <c r="O73" s="5"/>
      <c r="P73" s="5"/>
      <c r="Q73" s="64"/>
      <c r="R73" s="53"/>
      <c r="S73" s="4" t="e">
        <f>IF(B73="","",VLOOKUP(B73,#REF!,2,FALSE))</f>
        <v>#REF!</v>
      </c>
      <c r="T73" s="4" t="e">
        <f>IF(C73="","",VLOOKUP(C73,#REF!,2,FALSE))</f>
        <v>#REF!</v>
      </c>
      <c r="U73" s="4" t="e">
        <f>IF(C73="","",VLOOKUP(C73,#REF!,4,FALSE))</f>
        <v>#REF!</v>
      </c>
    </row>
    <row r="74" spans="1:21" ht="19.5" customHeight="1">
      <c r="A74" s="61" t="s">
        <v>197</v>
      </c>
      <c r="B74" s="61">
        <v>2338655</v>
      </c>
      <c r="C74" s="61" t="s">
        <v>61</v>
      </c>
      <c r="D74" s="52" t="s">
        <v>8</v>
      </c>
      <c r="E74" s="5" t="s">
        <v>31</v>
      </c>
      <c r="F74" s="53" t="s">
        <v>40</v>
      </c>
      <c r="G74" s="67">
        <v>2093</v>
      </c>
      <c r="H74" s="52">
        <v>685</v>
      </c>
      <c r="I74" s="53">
        <v>61</v>
      </c>
      <c r="J74" s="52">
        <v>759</v>
      </c>
      <c r="K74" s="53">
        <v>52</v>
      </c>
      <c r="L74" s="52">
        <v>649</v>
      </c>
      <c r="M74" s="53">
        <v>75</v>
      </c>
      <c r="N74" s="58">
        <v>66</v>
      </c>
      <c r="O74" s="5"/>
      <c r="P74" s="5"/>
      <c r="Q74" s="64"/>
      <c r="R74" s="53"/>
      <c r="S74" s="4" t="e">
        <f>IF(B74="","",VLOOKUP(B74,#REF!,2,FALSE))</f>
        <v>#REF!</v>
      </c>
      <c r="T74" s="4" t="e">
        <f>IF(C74="","",VLOOKUP(C74,#REF!,2,FALSE))</f>
        <v>#REF!</v>
      </c>
      <c r="U74" s="4" t="e">
        <f>IF(C74="","",VLOOKUP(C74,#REF!,4,FALSE))</f>
        <v>#REF!</v>
      </c>
    </row>
    <row r="75" spans="1:21" ht="19.5" customHeight="1">
      <c r="A75" s="61" t="s">
        <v>198</v>
      </c>
      <c r="B75" s="61">
        <v>1006549</v>
      </c>
      <c r="C75" s="61" t="s">
        <v>77</v>
      </c>
      <c r="D75" s="52" t="s">
        <v>3</v>
      </c>
      <c r="E75" s="5" t="s">
        <v>36</v>
      </c>
      <c r="F75" s="53" t="s">
        <v>33</v>
      </c>
      <c r="G75" s="67">
        <v>2092</v>
      </c>
      <c r="H75" s="52">
        <v>825</v>
      </c>
      <c r="I75" s="53">
        <v>12</v>
      </c>
      <c r="J75" s="52">
        <v>498</v>
      </c>
      <c r="K75" s="53">
        <v>94</v>
      </c>
      <c r="L75" s="52">
        <v>769</v>
      </c>
      <c r="M75" s="53">
        <v>38</v>
      </c>
      <c r="N75" s="58">
        <v>64</v>
      </c>
      <c r="O75" s="5"/>
      <c r="P75" s="5"/>
      <c r="Q75" s="64"/>
      <c r="R75" s="53"/>
      <c r="S75" s="4" t="e">
        <f>IF(B75="","",VLOOKUP(B75,#REF!,2,FALSE))</f>
        <v>#REF!</v>
      </c>
      <c r="T75" s="4" t="e">
        <f>IF(C75="","",VLOOKUP(C75,#REF!,2,FALSE))</f>
        <v>#REF!</v>
      </c>
      <c r="U75" s="4" t="e">
        <f>IF(C75="","",VLOOKUP(C75,#REF!,4,FALSE))</f>
        <v>#REF!</v>
      </c>
    </row>
    <row r="76" spans="1:21" ht="19.5" customHeight="1">
      <c r="A76" s="61" t="s">
        <v>199</v>
      </c>
      <c r="B76" s="61">
        <v>2572281</v>
      </c>
      <c r="C76" s="61" t="s">
        <v>60</v>
      </c>
      <c r="D76" s="52" t="s">
        <v>8</v>
      </c>
      <c r="E76" s="5" t="s">
        <v>14</v>
      </c>
      <c r="F76" s="53" t="s">
        <v>33</v>
      </c>
      <c r="G76" s="67">
        <v>2065</v>
      </c>
      <c r="H76" s="52">
        <v>643</v>
      </c>
      <c r="I76" s="53">
        <v>79</v>
      </c>
      <c r="J76" s="52">
        <v>677</v>
      </c>
      <c r="K76" s="53">
        <v>77</v>
      </c>
      <c r="L76" s="52">
        <v>745</v>
      </c>
      <c r="M76" s="53">
        <v>54</v>
      </c>
      <c r="N76" s="58">
        <v>62</v>
      </c>
      <c r="O76" s="5"/>
      <c r="P76" s="5"/>
      <c r="Q76" s="64"/>
      <c r="R76" s="53"/>
      <c r="S76" s="4" t="e">
        <f>IF(B76="","",VLOOKUP(B76,#REF!,2,FALSE))</f>
        <v>#REF!</v>
      </c>
      <c r="T76" s="4" t="e">
        <f>IF(C76="","",VLOOKUP(C76,#REF!,2,FALSE))</f>
        <v>#REF!</v>
      </c>
      <c r="U76" s="4" t="e">
        <f>IF(C76="","",VLOOKUP(C76,#REF!,4,FALSE))</f>
        <v>#REF!</v>
      </c>
    </row>
    <row r="77" spans="1:21" ht="19.5" customHeight="1">
      <c r="A77" s="61" t="s">
        <v>200</v>
      </c>
      <c r="B77" s="61">
        <v>1007134</v>
      </c>
      <c r="C77" s="61" t="s">
        <v>201</v>
      </c>
      <c r="D77" s="52" t="s">
        <v>3</v>
      </c>
      <c r="E77" s="5" t="s">
        <v>31</v>
      </c>
      <c r="F77" s="53" t="s">
        <v>50</v>
      </c>
      <c r="G77" s="67">
        <v>2054</v>
      </c>
      <c r="H77" s="52">
        <v>714</v>
      </c>
      <c r="I77" s="53">
        <v>51</v>
      </c>
      <c r="J77" s="52">
        <v>742</v>
      </c>
      <c r="K77" s="53">
        <v>59</v>
      </c>
      <c r="L77" s="52">
        <v>598</v>
      </c>
      <c r="M77" s="53">
        <v>85</v>
      </c>
      <c r="N77" s="58">
        <v>60</v>
      </c>
      <c r="O77" s="5"/>
      <c r="P77" s="5"/>
      <c r="Q77" s="64"/>
      <c r="R77" s="53"/>
      <c r="S77" s="4" t="e">
        <f>IF(B77="","",VLOOKUP(B77,#REF!,2,FALSE))</f>
        <v>#REF!</v>
      </c>
      <c r="T77" s="4" t="e">
        <f>IF(C77="","",VLOOKUP(C77,#REF!,2,FALSE))</f>
        <v>#REF!</v>
      </c>
      <c r="U77" s="4" t="e">
        <f>IF(C77="","",VLOOKUP(C77,#REF!,4,FALSE))</f>
        <v>#REF!</v>
      </c>
    </row>
    <row r="78" spans="1:21" ht="19.5" customHeight="1">
      <c r="A78" s="61" t="s">
        <v>202</v>
      </c>
      <c r="B78" s="61">
        <v>1006960</v>
      </c>
      <c r="C78" s="61" t="s">
        <v>203</v>
      </c>
      <c r="D78" s="52" t="s">
        <v>3</v>
      </c>
      <c r="E78" s="5" t="s">
        <v>37</v>
      </c>
      <c r="F78" s="53" t="s">
        <v>33</v>
      </c>
      <c r="G78" s="67">
        <v>2048</v>
      </c>
      <c r="H78" s="52">
        <v>642</v>
      </c>
      <c r="I78" s="53">
        <v>80</v>
      </c>
      <c r="J78" s="52">
        <v>755</v>
      </c>
      <c r="K78" s="53">
        <v>53</v>
      </c>
      <c r="L78" s="52">
        <v>651</v>
      </c>
      <c r="M78" s="53">
        <v>74</v>
      </c>
      <c r="N78" s="58">
        <v>58</v>
      </c>
      <c r="O78" s="5"/>
      <c r="P78" s="5"/>
      <c r="Q78" s="64"/>
      <c r="R78" s="53"/>
      <c r="S78" s="4" t="e">
        <f>IF(B78="","",VLOOKUP(B78,#REF!,2,FALSE))</f>
        <v>#REF!</v>
      </c>
      <c r="T78" s="4" t="e">
        <f>IF(C78="","",VLOOKUP(C78,#REF!,2,FALSE))</f>
        <v>#REF!</v>
      </c>
      <c r="U78" s="4" t="e">
        <f>IF(C78="","",VLOOKUP(C78,#REF!,4,FALSE))</f>
        <v>#REF!</v>
      </c>
    </row>
    <row r="79" spans="1:21" ht="19.5" customHeight="1">
      <c r="A79" s="61" t="s">
        <v>204</v>
      </c>
      <c r="B79" s="61">
        <v>1136474</v>
      </c>
      <c r="C79" s="61" t="s">
        <v>205</v>
      </c>
      <c r="D79" s="52" t="s">
        <v>3</v>
      </c>
      <c r="E79" s="5" t="s">
        <v>15</v>
      </c>
      <c r="F79" s="53" t="s">
        <v>46</v>
      </c>
      <c r="G79" s="67">
        <v>2005</v>
      </c>
      <c r="H79" s="52">
        <v>585</v>
      </c>
      <c r="I79" s="53">
        <v>93</v>
      </c>
      <c r="J79" s="52">
        <v>634</v>
      </c>
      <c r="K79" s="53">
        <v>84</v>
      </c>
      <c r="L79" s="52">
        <v>786</v>
      </c>
      <c r="M79" s="53">
        <v>33</v>
      </c>
      <c r="N79" s="58">
        <v>56</v>
      </c>
      <c r="O79" s="5"/>
      <c r="P79" s="5"/>
      <c r="Q79" s="64"/>
      <c r="R79" s="53"/>
      <c r="S79" s="4" t="e">
        <f>IF(B79="","",VLOOKUP(B79,#REF!,2,FALSE))</f>
        <v>#REF!</v>
      </c>
      <c r="T79" s="4" t="e">
        <f>IF(C79="","",VLOOKUP(C79,#REF!,2,FALSE))</f>
        <v>#REF!</v>
      </c>
      <c r="U79" s="4" t="e">
        <f>IF(C79="","",VLOOKUP(C79,#REF!,4,FALSE))</f>
        <v>#REF!</v>
      </c>
    </row>
    <row r="80" spans="1:21" ht="19.5" customHeight="1">
      <c r="A80" s="61" t="s">
        <v>206</v>
      </c>
      <c r="B80" s="61">
        <v>1013611</v>
      </c>
      <c r="C80" s="61" t="s">
        <v>207</v>
      </c>
      <c r="D80" s="52" t="s">
        <v>3</v>
      </c>
      <c r="E80" s="5" t="s">
        <v>48</v>
      </c>
      <c r="F80" s="53" t="s">
        <v>33</v>
      </c>
      <c r="G80" s="67">
        <v>1997</v>
      </c>
      <c r="H80" s="52">
        <v>633</v>
      </c>
      <c r="I80" s="53">
        <v>82</v>
      </c>
      <c r="J80" s="52">
        <v>694</v>
      </c>
      <c r="K80" s="53">
        <v>72</v>
      </c>
      <c r="L80" s="52">
        <v>670</v>
      </c>
      <c r="M80" s="53">
        <v>70</v>
      </c>
      <c r="N80" s="58">
        <v>54</v>
      </c>
      <c r="O80" s="5"/>
      <c r="P80" s="5"/>
      <c r="Q80" s="64"/>
      <c r="R80" s="53"/>
      <c r="S80" s="4" t="e">
        <f>IF(B80="","",VLOOKUP(B80,#REF!,2,FALSE))</f>
        <v>#REF!</v>
      </c>
      <c r="T80" s="4" t="e">
        <f>IF(C80="","",VLOOKUP(C80,#REF!,2,FALSE))</f>
        <v>#REF!</v>
      </c>
      <c r="U80" s="4" t="e">
        <f>IF(C80="","",VLOOKUP(C80,#REF!,4,FALSE))</f>
        <v>#REF!</v>
      </c>
    </row>
    <row r="81" spans="1:21" ht="19.5" customHeight="1">
      <c r="A81" s="61" t="s">
        <v>208</v>
      </c>
      <c r="B81" s="61">
        <v>1031456</v>
      </c>
      <c r="C81" s="61" t="s">
        <v>209</v>
      </c>
      <c r="D81" s="52" t="s">
        <v>0</v>
      </c>
      <c r="E81" s="5" t="s">
        <v>14</v>
      </c>
      <c r="F81" s="53" t="s">
        <v>33</v>
      </c>
      <c r="G81" s="67">
        <v>1993</v>
      </c>
      <c r="H81" s="52">
        <v>655</v>
      </c>
      <c r="I81" s="53">
        <v>75</v>
      </c>
      <c r="J81" s="52">
        <v>663</v>
      </c>
      <c r="K81" s="53">
        <v>81</v>
      </c>
      <c r="L81" s="52">
        <v>675</v>
      </c>
      <c r="M81" s="53">
        <v>69</v>
      </c>
      <c r="N81" s="58">
        <v>52</v>
      </c>
      <c r="O81" s="5"/>
      <c r="P81" s="5"/>
      <c r="Q81" s="64"/>
      <c r="R81" s="53"/>
      <c r="S81" s="4" t="e">
        <f>IF(B81="","",VLOOKUP(B81,#REF!,2,FALSE))</f>
        <v>#REF!</v>
      </c>
      <c r="T81" s="4" t="e">
        <f>IF(C81="","",VLOOKUP(C81,#REF!,2,FALSE))</f>
        <v>#REF!</v>
      </c>
      <c r="U81" s="4" t="e">
        <f>IF(C81="","",VLOOKUP(C81,#REF!,4,FALSE))</f>
        <v>#REF!</v>
      </c>
    </row>
    <row r="82" spans="1:21" ht="19.5" customHeight="1">
      <c r="A82" s="61" t="s">
        <v>210</v>
      </c>
      <c r="B82" s="61">
        <v>2571127</v>
      </c>
      <c r="C82" s="61" t="s">
        <v>70</v>
      </c>
      <c r="D82" s="52" t="s">
        <v>94</v>
      </c>
      <c r="E82" s="5" t="s">
        <v>15</v>
      </c>
      <c r="F82" s="53" t="s">
        <v>33</v>
      </c>
      <c r="G82" s="67">
        <v>1989</v>
      </c>
      <c r="H82" s="52">
        <v>602</v>
      </c>
      <c r="I82" s="53">
        <v>92</v>
      </c>
      <c r="J82" s="52">
        <v>739</v>
      </c>
      <c r="K82" s="53">
        <v>60</v>
      </c>
      <c r="L82" s="52">
        <v>648</v>
      </c>
      <c r="M82" s="53">
        <v>76</v>
      </c>
      <c r="N82" s="58">
        <v>50</v>
      </c>
      <c r="O82" s="5"/>
      <c r="P82" s="5"/>
      <c r="Q82" s="64"/>
      <c r="R82" s="53"/>
      <c r="S82" s="4" t="e">
        <f>IF(B82="","",VLOOKUP(B82,#REF!,2,FALSE))</f>
        <v>#REF!</v>
      </c>
      <c r="T82" s="4" t="e">
        <f>IF(C82="","",VLOOKUP(C82,#REF!,2,FALSE))</f>
        <v>#REF!</v>
      </c>
      <c r="U82" s="4" t="e">
        <f>IF(C82="","",VLOOKUP(C82,#REF!,4,FALSE))</f>
        <v>#REF!</v>
      </c>
    </row>
    <row r="83" spans="1:21" ht="19.5" customHeight="1">
      <c r="A83" s="61" t="s">
        <v>211</v>
      </c>
      <c r="B83" s="61">
        <v>1016997</v>
      </c>
      <c r="C83" s="61" t="s">
        <v>212</v>
      </c>
      <c r="D83" s="52" t="s">
        <v>3</v>
      </c>
      <c r="E83" s="5" t="s">
        <v>48</v>
      </c>
      <c r="F83" s="53" t="s">
        <v>33</v>
      </c>
      <c r="G83" s="67">
        <v>1979</v>
      </c>
      <c r="H83" s="52">
        <v>608</v>
      </c>
      <c r="I83" s="53">
        <v>89</v>
      </c>
      <c r="J83" s="52">
        <v>744</v>
      </c>
      <c r="K83" s="53">
        <v>58</v>
      </c>
      <c r="L83" s="52">
        <v>627</v>
      </c>
      <c r="M83" s="53">
        <v>79</v>
      </c>
      <c r="N83" s="58">
        <v>48</v>
      </c>
      <c r="O83" s="5"/>
      <c r="P83" s="5"/>
      <c r="Q83" s="64"/>
      <c r="R83" s="53"/>
      <c r="S83" s="4" t="e">
        <f>IF(B83="","",VLOOKUP(B83,#REF!,2,FALSE))</f>
        <v>#REF!</v>
      </c>
      <c r="T83" s="4" t="e">
        <f>IF(C83="","",VLOOKUP(C83,#REF!,2,FALSE))</f>
        <v>#REF!</v>
      </c>
      <c r="U83" s="4" t="e">
        <f>IF(C83="","",VLOOKUP(C83,#REF!,4,FALSE))</f>
        <v>#REF!</v>
      </c>
    </row>
    <row r="84" spans="1:21" ht="19.5" customHeight="1">
      <c r="A84" s="61" t="s">
        <v>213</v>
      </c>
      <c r="B84" s="61">
        <v>1016067</v>
      </c>
      <c r="C84" s="61" t="s">
        <v>214</v>
      </c>
      <c r="D84" s="52" t="s">
        <v>8</v>
      </c>
      <c r="E84" s="5" t="s">
        <v>48</v>
      </c>
      <c r="F84" s="53" t="s">
        <v>215</v>
      </c>
      <c r="G84" s="67">
        <v>1973</v>
      </c>
      <c r="H84" s="52">
        <v>610</v>
      </c>
      <c r="I84" s="53">
        <v>88</v>
      </c>
      <c r="J84" s="52">
        <v>669</v>
      </c>
      <c r="K84" s="53">
        <v>80</v>
      </c>
      <c r="L84" s="52">
        <v>694</v>
      </c>
      <c r="M84" s="53">
        <v>66</v>
      </c>
      <c r="N84" s="58">
        <v>46</v>
      </c>
      <c r="O84" s="5"/>
      <c r="P84" s="5"/>
      <c r="Q84" s="64"/>
      <c r="R84" s="53"/>
      <c r="S84" s="4" t="e">
        <f>IF(B84="","",VLOOKUP(B84,#REF!,2,FALSE))</f>
        <v>#REF!</v>
      </c>
      <c r="T84" s="4" t="e">
        <f>IF(C84="","",VLOOKUP(C84,#REF!,2,FALSE))</f>
        <v>#REF!</v>
      </c>
      <c r="U84" s="4" t="e">
        <f>IF(C84="","",VLOOKUP(C84,#REF!,4,FALSE))</f>
        <v>#REF!</v>
      </c>
    </row>
    <row r="85" spans="1:21" ht="19.5" customHeight="1">
      <c r="A85" s="61" t="s">
        <v>216</v>
      </c>
      <c r="B85" s="61">
        <v>1009898</v>
      </c>
      <c r="C85" s="61" t="s">
        <v>217</v>
      </c>
      <c r="D85" s="52" t="s">
        <v>3</v>
      </c>
      <c r="E85" s="5" t="s">
        <v>31</v>
      </c>
      <c r="F85" s="53" t="s">
        <v>33</v>
      </c>
      <c r="G85" s="67">
        <v>1953</v>
      </c>
      <c r="H85" s="52">
        <v>667</v>
      </c>
      <c r="I85" s="53">
        <v>71</v>
      </c>
      <c r="J85" s="52">
        <v>570</v>
      </c>
      <c r="K85" s="53">
        <v>90</v>
      </c>
      <c r="L85" s="52">
        <v>716</v>
      </c>
      <c r="M85" s="53">
        <v>61</v>
      </c>
      <c r="N85" s="58">
        <v>44</v>
      </c>
      <c r="O85" s="5"/>
      <c r="P85" s="5"/>
      <c r="Q85" s="64"/>
      <c r="R85" s="53"/>
      <c r="S85" s="4" t="e">
        <f>IF(B85="","",VLOOKUP(B85,#REF!,2,FALSE))</f>
        <v>#REF!</v>
      </c>
      <c r="T85" s="4" t="e">
        <f>IF(C85="","",VLOOKUP(C85,#REF!,2,FALSE))</f>
        <v>#REF!</v>
      </c>
      <c r="U85" s="4" t="e">
        <f>IF(C85="","",VLOOKUP(C85,#REF!,4,FALSE))</f>
        <v>#REF!</v>
      </c>
    </row>
    <row r="86" spans="1:21" ht="19.5" customHeight="1">
      <c r="A86" s="61" t="s">
        <v>218</v>
      </c>
      <c r="B86" s="61">
        <v>1222471</v>
      </c>
      <c r="C86" s="61" t="s">
        <v>219</v>
      </c>
      <c r="D86" s="52" t="s">
        <v>8</v>
      </c>
      <c r="E86" s="5" t="s">
        <v>37</v>
      </c>
      <c r="F86" s="53" t="s">
        <v>215</v>
      </c>
      <c r="G86" s="67">
        <v>1935</v>
      </c>
      <c r="H86" s="52">
        <v>672</v>
      </c>
      <c r="I86" s="53">
        <v>68</v>
      </c>
      <c r="J86" s="52">
        <v>663</v>
      </c>
      <c r="K86" s="53">
        <v>81</v>
      </c>
      <c r="L86" s="52">
        <v>600</v>
      </c>
      <c r="M86" s="53">
        <v>82</v>
      </c>
      <c r="N86" s="58">
        <v>42</v>
      </c>
      <c r="O86" s="5"/>
      <c r="P86" s="5"/>
      <c r="Q86" s="64"/>
      <c r="R86" s="53"/>
      <c r="S86" s="4" t="e">
        <f>IF(B86="","",VLOOKUP(B86,#REF!,2,FALSE))</f>
        <v>#REF!</v>
      </c>
      <c r="T86" s="4" t="e">
        <f>IF(C86="","",VLOOKUP(C86,#REF!,2,FALSE))</f>
        <v>#REF!</v>
      </c>
      <c r="U86" s="4" t="e">
        <f>IF(C86="","",VLOOKUP(C86,#REF!,4,FALSE))</f>
        <v>#REF!</v>
      </c>
    </row>
    <row r="87" spans="1:21" ht="19.5" customHeight="1">
      <c r="A87" s="61" t="s">
        <v>220</v>
      </c>
      <c r="B87" s="61">
        <v>1001227</v>
      </c>
      <c r="C87" s="61" t="s">
        <v>221</v>
      </c>
      <c r="D87" s="52" t="s">
        <v>8</v>
      </c>
      <c r="E87" s="5" t="s">
        <v>48</v>
      </c>
      <c r="F87" s="53" t="s">
        <v>33</v>
      </c>
      <c r="G87" s="67">
        <v>1920</v>
      </c>
      <c r="H87" s="52">
        <v>626</v>
      </c>
      <c r="I87" s="53">
        <v>86</v>
      </c>
      <c r="J87" s="52">
        <v>682</v>
      </c>
      <c r="K87" s="53">
        <v>76</v>
      </c>
      <c r="L87" s="52">
        <v>612</v>
      </c>
      <c r="M87" s="53">
        <v>80</v>
      </c>
      <c r="N87" s="58">
        <v>40</v>
      </c>
      <c r="O87" s="5"/>
      <c r="P87" s="5"/>
      <c r="Q87" s="64"/>
      <c r="R87" s="53"/>
      <c r="S87" s="4" t="e">
        <f>IF(B87="","",VLOOKUP(B87,#REF!,2,FALSE))</f>
        <v>#REF!</v>
      </c>
      <c r="T87" s="4" t="e">
        <f>IF(C87="","",VLOOKUP(C87,#REF!,2,FALSE))</f>
        <v>#REF!</v>
      </c>
      <c r="U87" s="4" t="e">
        <f>IF(C87="","",VLOOKUP(C87,#REF!,4,FALSE))</f>
        <v>#REF!</v>
      </c>
    </row>
    <row r="88" spans="1:21" ht="19.5" customHeight="1">
      <c r="A88" s="61" t="s">
        <v>222</v>
      </c>
      <c r="B88" s="61">
        <v>1019383</v>
      </c>
      <c r="C88" s="61" t="s">
        <v>223</v>
      </c>
      <c r="D88" s="52" t="s">
        <v>0</v>
      </c>
      <c r="E88" s="5" t="s">
        <v>44</v>
      </c>
      <c r="F88" s="53" t="s">
        <v>33</v>
      </c>
      <c r="G88" s="67">
        <v>1913</v>
      </c>
      <c r="H88" s="52">
        <v>647</v>
      </c>
      <c r="I88" s="53">
        <v>77</v>
      </c>
      <c r="J88" s="52">
        <v>672</v>
      </c>
      <c r="K88" s="53">
        <v>79</v>
      </c>
      <c r="L88" s="52">
        <v>594</v>
      </c>
      <c r="M88" s="53">
        <v>87</v>
      </c>
      <c r="N88" s="58">
        <v>38</v>
      </c>
      <c r="O88" s="5"/>
      <c r="P88" s="5"/>
      <c r="Q88" s="64"/>
      <c r="R88" s="53"/>
      <c r="S88" s="4" t="e">
        <f>IF(B88="","",VLOOKUP(B88,#REF!,2,FALSE))</f>
        <v>#REF!</v>
      </c>
      <c r="T88" s="4" t="e">
        <f>IF(C88="","",VLOOKUP(C88,#REF!,2,FALSE))</f>
        <v>#REF!</v>
      </c>
      <c r="U88" s="4" t="e">
        <f>IF(C88="","",VLOOKUP(C88,#REF!,4,FALSE))</f>
        <v>#REF!</v>
      </c>
    </row>
    <row r="89" spans="1:21" ht="19.5" customHeight="1">
      <c r="A89" s="61" t="s">
        <v>224</v>
      </c>
      <c r="B89" s="61">
        <v>1021015</v>
      </c>
      <c r="C89" s="61" t="s">
        <v>225</v>
      </c>
      <c r="D89" s="52" t="s">
        <v>0</v>
      </c>
      <c r="E89" s="5" t="s">
        <v>11</v>
      </c>
      <c r="F89" s="53" t="s">
        <v>33</v>
      </c>
      <c r="G89" s="67">
        <v>1908</v>
      </c>
      <c r="H89" s="52">
        <v>667</v>
      </c>
      <c r="I89" s="53">
        <v>71</v>
      </c>
      <c r="J89" s="52">
        <v>724</v>
      </c>
      <c r="K89" s="53">
        <v>63</v>
      </c>
      <c r="L89" s="52">
        <v>517</v>
      </c>
      <c r="M89" s="53">
        <v>92</v>
      </c>
      <c r="N89" s="58">
        <v>36</v>
      </c>
      <c r="O89" s="5"/>
      <c r="P89" s="5"/>
      <c r="Q89" s="64"/>
      <c r="R89" s="53"/>
      <c r="S89" s="4" t="e">
        <f>IF(B89="","",VLOOKUP(B89,#REF!,2,FALSE))</f>
        <v>#REF!</v>
      </c>
      <c r="T89" s="4" t="e">
        <f>IF(C89="","",VLOOKUP(C89,#REF!,2,FALSE))</f>
        <v>#REF!</v>
      </c>
      <c r="U89" s="4" t="e">
        <f>IF(C89="","",VLOOKUP(C89,#REF!,4,FALSE))</f>
        <v>#REF!</v>
      </c>
    </row>
    <row r="90" spans="1:21" ht="19.5" customHeight="1">
      <c r="A90" s="61" t="s">
        <v>226</v>
      </c>
      <c r="B90" s="61">
        <v>2571118</v>
      </c>
      <c r="C90" s="61" t="s">
        <v>227</v>
      </c>
      <c r="D90" s="52" t="s">
        <v>8</v>
      </c>
      <c r="E90" s="5" t="s">
        <v>15</v>
      </c>
      <c r="F90" s="53" t="s">
        <v>49</v>
      </c>
      <c r="G90" s="67">
        <v>1899</v>
      </c>
      <c r="H90" s="52">
        <v>630</v>
      </c>
      <c r="I90" s="53">
        <v>84</v>
      </c>
      <c r="J90" s="52">
        <v>633</v>
      </c>
      <c r="K90" s="53">
        <v>85</v>
      </c>
      <c r="L90" s="52">
        <v>636</v>
      </c>
      <c r="M90" s="53">
        <v>78</v>
      </c>
      <c r="N90" s="58">
        <v>34</v>
      </c>
      <c r="O90" s="5"/>
      <c r="P90" s="5"/>
      <c r="Q90" s="64"/>
      <c r="R90" s="53"/>
      <c r="S90" s="4" t="e">
        <f>IF(B90="","",VLOOKUP(B90,#REF!,2,FALSE))</f>
        <v>#REF!</v>
      </c>
      <c r="T90" s="4" t="e">
        <f>IF(C90="","",VLOOKUP(C90,#REF!,2,FALSE))</f>
        <v>#REF!</v>
      </c>
      <c r="U90" s="4" t="e">
        <f>IF(C90="","",VLOOKUP(C90,#REF!,4,FALSE))</f>
        <v>#REF!</v>
      </c>
    </row>
    <row r="91" spans="1:21" ht="19.5" customHeight="1">
      <c r="A91" s="61" t="s">
        <v>228</v>
      </c>
      <c r="B91" s="61">
        <v>1021009</v>
      </c>
      <c r="C91" s="61" t="s">
        <v>229</v>
      </c>
      <c r="D91" s="52" t="s">
        <v>3</v>
      </c>
      <c r="E91" s="5" t="s">
        <v>11</v>
      </c>
      <c r="F91" s="53" t="s">
        <v>33</v>
      </c>
      <c r="G91" s="67">
        <v>1891</v>
      </c>
      <c r="H91" s="52">
        <v>689</v>
      </c>
      <c r="I91" s="53">
        <v>58</v>
      </c>
      <c r="J91" s="52">
        <v>692</v>
      </c>
      <c r="K91" s="53">
        <v>74</v>
      </c>
      <c r="L91" s="52">
        <v>510</v>
      </c>
      <c r="M91" s="53">
        <v>93</v>
      </c>
      <c r="N91" s="58">
        <v>32</v>
      </c>
      <c r="O91" s="5"/>
      <c r="P91" s="5"/>
      <c r="Q91" s="64"/>
      <c r="R91" s="53"/>
      <c r="S91" s="4" t="e">
        <f>IF(B91="","",VLOOKUP(B91,#REF!,2,FALSE))</f>
        <v>#REF!</v>
      </c>
      <c r="T91" s="4" t="e">
        <f>IF(C91="","",VLOOKUP(C91,#REF!,2,FALSE))</f>
        <v>#REF!</v>
      </c>
      <c r="U91" s="4" t="e">
        <f>IF(C91="","",VLOOKUP(C91,#REF!,4,FALSE))</f>
        <v>#REF!</v>
      </c>
    </row>
    <row r="92" spans="1:21" ht="19.5" customHeight="1">
      <c r="A92" s="61" t="s">
        <v>230</v>
      </c>
      <c r="B92" s="61">
        <v>1009053</v>
      </c>
      <c r="C92" s="61" t="s">
        <v>231</v>
      </c>
      <c r="D92" s="52" t="s">
        <v>3</v>
      </c>
      <c r="E92" s="5" t="s">
        <v>48</v>
      </c>
      <c r="F92" s="53" t="s">
        <v>215</v>
      </c>
      <c r="G92" s="67">
        <v>1879</v>
      </c>
      <c r="H92" s="52">
        <v>634</v>
      </c>
      <c r="I92" s="53">
        <v>81</v>
      </c>
      <c r="J92" s="52">
        <v>698</v>
      </c>
      <c r="K92" s="53">
        <v>71</v>
      </c>
      <c r="L92" s="52">
        <v>547</v>
      </c>
      <c r="M92" s="53">
        <v>91</v>
      </c>
      <c r="N92" s="58">
        <v>30</v>
      </c>
      <c r="O92" s="5"/>
      <c r="P92" s="5"/>
      <c r="Q92" s="64"/>
      <c r="R92" s="53"/>
      <c r="S92" s="4" t="e">
        <f>IF(B92="","",VLOOKUP(B92,#REF!,2,FALSE))</f>
        <v>#REF!</v>
      </c>
      <c r="T92" s="4" t="e">
        <f>IF(C92="","",VLOOKUP(C92,#REF!,2,FALSE))</f>
        <v>#REF!</v>
      </c>
      <c r="U92" s="4" t="e">
        <f>IF(C92="","",VLOOKUP(C92,#REF!,4,FALSE))</f>
        <v>#REF!</v>
      </c>
    </row>
    <row r="93" spans="1:21" ht="19.5" customHeight="1">
      <c r="A93" s="61" t="s">
        <v>232</v>
      </c>
      <c r="B93" s="61">
        <v>1351299</v>
      </c>
      <c r="C93" s="61" t="s">
        <v>233</v>
      </c>
      <c r="D93" s="52" t="s">
        <v>8</v>
      </c>
      <c r="E93" s="5" t="s">
        <v>48</v>
      </c>
      <c r="F93" s="53" t="s">
        <v>215</v>
      </c>
      <c r="G93" s="67">
        <v>1860</v>
      </c>
      <c r="H93" s="52">
        <v>659</v>
      </c>
      <c r="I93" s="53">
        <v>74</v>
      </c>
      <c r="J93" s="52">
        <v>607</v>
      </c>
      <c r="K93" s="53">
        <v>88</v>
      </c>
      <c r="L93" s="52">
        <v>594</v>
      </c>
      <c r="M93" s="53">
        <v>87</v>
      </c>
      <c r="N93" s="58">
        <v>28</v>
      </c>
      <c r="O93" s="5"/>
      <c r="P93" s="5"/>
      <c r="Q93" s="64"/>
      <c r="R93" s="53"/>
      <c r="S93" s="4" t="e">
        <f>IF(B93="","",VLOOKUP(B93,#REF!,2,FALSE))</f>
        <v>#REF!</v>
      </c>
      <c r="T93" s="4" t="e">
        <f>IF(C93="","",VLOOKUP(C93,#REF!,2,FALSE))</f>
        <v>#REF!</v>
      </c>
      <c r="U93" s="4" t="e">
        <f>IF(C93="","",VLOOKUP(C93,#REF!,4,FALSE))</f>
        <v>#REF!</v>
      </c>
    </row>
    <row r="94" spans="1:21" ht="19.5" customHeight="1">
      <c r="A94" s="61" t="s">
        <v>234</v>
      </c>
      <c r="B94" s="61">
        <v>1002191</v>
      </c>
      <c r="C94" s="61" t="s">
        <v>235</v>
      </c>
      <c r="D94" s="52" t="s">
        <v>8</v>
      </c>
      <c r="E94" s="5" t="s">
        <v>43</v>
      </c>
      <c r="F94" s="53" t="s">
        <v>215</v>
      </c>
      <c r="G94" s="67">
        <v>1849</v>
      </c>
      <c r="H94" s="52">
        <v>660</v>
      </c>
      <c r="I94" s="53">
        <v>73</v>
      </c>
      <c r="J94" s="52">
        <v>628</v>
      </c>
      <c r="K94" s="53">
        <v>86</v>
      </c>
      <c r="L94" s="52">
        <v>561</v>
      </c>
      <c r="M94" s="53">
        <v>89</v>
      </c>
      <c r="N94" s="58">
        <v>26</v>
      </c>
      <c r="O94" s="5"/>
      <c r="P94" s="5"/>
      <c r="Q94" s="64"/>
      <c r="R94" s="53"/>
      <c r="S94" s="4" t="e">
        <f>IF(B94="","",VLOOKUP(B94,#REF!,2,FALSE))</f>
        <v>#REF!</v>
      </c>
      <c r="T94" s="4" t="e">
        <f>IF(C94="","",VLOOKUP(C94,#REF!,2,FALSE))</f>
        <v>#REF!</v>
      </c>
      <c r="U94" s="4" t="e">
        <f>IF(C94="","",VLOOKUP(C94,#REF!,4,FALSE))</f>
        <v>#REF!</v>
      </c>
    </row>
    <row r="95" spans="1:21" ht="19.5" customHeight="1">
      <c r="A95" s="61" t="s">
        <v>236</v>
      </c>
      <c r="B95" s="61">
        <v>2570225</v>
      </c>
      <c r="C95" s="61" t="s">
        <v>47</v>
      </c>
      <c r="D95" s="52" t="s">
        <v>8</v>
      </c>
      <c r="E95" s="5" t="s">
        <v>37</v>
      </c>
      <c r="F95" s="53" t="s">
        <v>33</v>
      </c>
      <c r="G95" s="67">
        <v>1847</v>
      </c>
      <c r="H95" s="52">
        <v>628</v>
      </c>
      <c r="I95" s="53">
        <v>85</v>
      </c>
      <c r="J95" s="52">
        <v>619</v>
      </c>
      <c r="K95" s="53">
        <v>87</v>
      </c>
      <c r="L95" s="52">
        <v>600</v>
      </c>
      <c r="M95" s="53">
        <v>82</v>
      </c>
      <c r="N95" s="58">
        <v>24</v>
      </c>
      <c r="O95" s="5"/>
      <c r="P95" s="5"/>
      <c r="Q95" s="64"/>
      <c r="R95" s="53"/>
      <c r="S95" s="4" t="e">
        <f>IF(B95="","",VLOOKUP(B95,#REF!,2,FALSE))</f>
        <v>#REF!</v>
      </c>
      <c r="T95" s="4" t="e">
        <f>IF(C95="","",VLOOKUP(C95,#REF!,2,FALSE))</f>
        <v>#REF!</v>
      </c>
      <c r="U95" s="4" t="e">
        <f>IF(C95="","",VLOOKUP(C95,#REF!,4,FALSE))</f>
        <v>#REF!</v>
      </c>
    </row>
    <row r="96" spans="1:21" ht="19.5" customHeight="1">
      <c r="A96" s="61" t="s">
        <v>237</v>
      </c>
      <c r="B96" s="61">
        <v>1320643</v>
      </c>
      <c r="C96" s="61" t="s">
        <v>238</v>
      </c>
      <c r="D96" s="52" t="s">
        <v>8</v>
      </c>
      <c r="E96" s="5" t="s">
        <v>44</v>
      </c>
      <c r="F96" s="53" t="s">
        <v>49</v>
      </c>
      <c r="G96" s="67">
        <v>1829</v>
      </c>
      <c r="H96" s="52">
        <v>632</v>
      </c>
      <c r="I96" s="53">
        <v>83</v>
      </c>
      <c r="J96" s="52">
        <v>585</v>
      </c>
      <c r="K96" s="53">
        <v>89</v>
      </c>
      <c r="L96" s="52">
        <v>612</v>
      </c>
      <c r="M96" s="53">
        <v>80</v>
      </c>
      <c r="N96" s="58">
        <v>22</v>
      </c>
      <c r="O96" s="5"/>
      <c r="P96" s="5"/>
      <c r="Q96" s="64"/>
      <c r="R96" s="53"/>
      <c r="S96" s="4" t="e">
        <f>IF(B96="","",VLOOKUP(B96,#REF!,2,FALSE))</f>
        <v>#REF!</v>
      </c>
      <c r="T96" s="4" t="e">
        <f>IF(C96="","",VLOOKUP(C96,#REF!,2,FALSE))</f>
        <v>#REF!</v>
      </c>
      <c r="U96" s="4" t="e">
        <f>IF(C96="","",VLOOKUP(C96,#REF!,4,FALSE))</f>
        <v>#REF!</v>
      </c>
    </row>
    <row r="97" spans="1:21" ht="19.5" customHeight="1">
      <c r="A97" s="61" t="s">
        <v>239</v>
      </c>
      <c r="B97" s="61">
        <v>1014416</v>
      </c>
      <c r="C97" s="61" t="s">
        <v>240</v>
      </c>
      <c r="D97" s="52" t="s">
        <v>3</v>
      </c>
      <c r="E97" s="5" t="s">
        <v>48</v>
      </c>
      <c r="F97" s="53" t="s">
        <v>49</v>
      </c>
      <c r="G97" s="67">
        <v>1827</v>
      </c>
      <c r="H97" s="52">
        <v>570</v>
      </c>
      <c r="I97" s="53">
        <v>95</v>
      </c>
      <c r="J97" s="52">
        <v>662</v>
      </c>
      <c r="K97" s="53">
        <v>83</v>
      </c>
      <c r="L97" s="52">
        <v>595</v>
      </c>
      <c r="M97" s="53">
        <v>86</v>
      </c>
      <c r="N97" s="58">
        <v>20</v>
      </c>
      <c r="O97" s="5"/>
      <c r="P97" s="5"/>
      <c r="Q97" s="64"/>
      <c r="R97" s="53"/>
      <c r="S97" s="4" t="e">
        <f>IF(B97="","",VLOOKUP(B97,#REF!,2,FALSE))</f>
        <v>#REF!</v>
      </c>
      <c r="T97" s="4" t="e">
        <f>IF(C97="","",VLOOKUP(C97,#REF!,2,FALSE))</f>
        <v>#REF!</v>
      </c>
      <c r="U97" s="4" t="e">
        <f>IF(C97="","",VLOOKUP(C97,#REF!,4,FALSE))</f>
        <v>#REF!</v>
      </c>
    </row>
    <row r="98" spans="1:21" ht="19.5" customHeight="1">
      <c r="A98" s="61" t="s">
        <v>241</v>
      </c>
      <c r="B98" s="61">
        <v>2245757</v>
      </c>
      <c r="C98" s="61" t="s">
        <v>242</v>
      </c>
      <c r="D98" s="52" t="s">
        <v>3</v>
      </c>
      <c r="E98" s="5" t="s">
        <v>44</v>
      </c>
      <c r="F98" s="53" t="s">
        <v>50</v>
      </c>
      <c r="G98" s="67">
        <v>1793</v>
      </c>
      <c r="H98" s="52">
        <v>673</v>
      </c>
      <c r="I98" s="53">
        <v>67</v>
      </c>
      <c r="J98" s="52">
        <v>564</v>
      </c>
      <c r="K98" s="53">
        <v>91</v>
      </c>
      <c r="L98" s="52">
        <v>556</v>
      </c>
      <c r="M98" s="53">
        <v>90</v>
      </c>
      <c r="N98" s="58">
        <v>18</v>
      </c>
      <c r="O98" s="5"/>
      <c r="P98" s="5"/>
      <c r="Q98" s="64"/>
      <c r="R98" s="53"/>
      <c r="S98" s="4" t="e">
        <f>IF(B98="","",VLOOKUP(B98,#REF!,2,FALSE))</f>
        <v>#REF!</v>
      </c>
      <c r="T98" s="4" t="e">
        <f>IF(C98="","",VLOOKUP(C98,#REF!,2,FALSE))</f>
        <v>#REF!</v>
      </c>
      <c r="U98" s="4" t="e">
        <f>IF(C98="","",VLOOKUP(C98,#REF!,4,FALSE))</f>
        <v>#REF!</v>
      </c>
    </row>
    <row r="99" spans="1:21" ht="19.5" customHeight="1">
      <c r="A99" s="61" t="s">
        <v>243</v>
      </c>
      <c r="B99" s="61">
        <v>1007908</v>
      </c>
      <c r="C99" s="61" t="s">
        <v>244</v>
      </c>
      <c r="D99" s="52" t="s">
        <v>8</v>
      </c>
      <c r="E99" s="5" t="s">
        <v>31</v>
      </c>
      <c r="F99" s="53" t="s">
        <v>215</v>
      </c>
      <c r="G99" s="67">
        <v>1785</v>
      </c>
      <c r="H99" s="52">
        <v>617</v>
      </c>
      <c r="I99" s="53">
        <v>87</v>
      </c>
      <c r="J99" s="52">
        <v>483</v>
      </c>
      <c r="K99" s="53">
        <v>95</v>
      </c>
      <c r="L99" s="52">
        <v>685</v>
      </c>
      <c r="M99" s="53">
        <v>68</v>
      </c>
      <c r="N99" s="58">
        <v>16</v>
      </c>
      <c r="O99" s="5"/>
      <c r="P99" s="5"/>
      <c r="Q99" s="64"/>
      <c r="R99" s="53"/>
      <c r="S99" s="4" t="e">
        <f>IF(B99="","",VLOOKUP(B99,#REF!,2,FALSE))</f>
        <v>#REF!</v>
      </c>
      <c r="T99" s="4" t="e">
        <f>IF(C99="","",VLOOKUP(C99,#REF!,2,FALSE))</f>
        <v>#REF!</v>
      </c>
      <c r="U99" s="4" t="e">
        <f>IF(C99="","",VLOOKUP(C99,#REF!,4,FALSE))</f>
        <v>#REF!</v>
      </c>
    </row>
    <row r="100" spans="1:21" ht="19.5" customHeight="1">
      <c r="A100" s="61" t="s">
        <v>245</v>
      </c>
      <c r="B100" s="61">
        <v>1005463</v>
      </c>
      <c r="C100" s="61" t="s">
        <v>246</v>
      </c>
      <c r="D100" s="52" t="s">
        <v>8</v>
      </c>
      <c r="E100" s="5" t="s">
        <v>48</v>
      </c>
      <c r="F100" s="53" t="s">
        <v>45</v>
      </c>
      <c r="G100" s="67">
        <v>1721</v>
      </c>
      <c r="H100" s="52">
        <v>562</v>
      </c>
      <c r="I100" s="53">
        <v>96</v>
      </c>
      <c r="J100" s="52">
        <v>560</v>
      </c>
      <c r="K100" s="53">
        <v>92</v>
      </c>
      <c r="L100" s="52">
        <v>599</v>
      </c>
      <c r="M100" s="53">
        <v>84</v>
      </c>
      <c r="N100" s="58">
        <v>14</v>
      </c>
      <c r="O100" s="5"/>
      <c r="P100" s="5"/>
      <c r="Q100" s="64"/>
      <c r="R100" s="53"/>
      <c r="S100" s="4" t="e">
        <f>IF(B100="","",VLOOKUP(B100,#REF!,2,FALSE))</f>
        <v>#REF!</v>
      </c>
      <c r="T100" s="4" t="e">
        <f>IF(C100="","",VLOOKUP(C100,#REF!,2,FALSE))</f>
        <v>#REF!</v>
      </c>
      <c r="U100" s="4" t="e">
        <f>IF(C100="","",VLOOKUP(C100,#REF!,4,FALSE))</f>
        <v>#REF!</v>
      </c>
    </row>
    <row r="101" spans="1:21" ht="19.5" customHeight="1">
      <c r="A101" s="61" t="s">
        <v>245</v>
      </c>
      <c r="B101" s="61">
        <v>1007730</v>
      </c>
      <c r="C101" s="61" t="s">
        <v>247</v>
      </c>
      <c r="D101" s="52" t="s">
        <v>8</v>
      </c>
      <c r="E101" s="5" t="s">
        <v>48</v>
      </c>
      <c r="F101" s="53" t="s">
        <v>49</v>
      </c>
      <c r="G101" s="67">
        <v>1721</v>
      </c>
      <c r="H101" s="52">
        <v>701</v>
      </c>
      <c r="I101" s="53">
        <v>56</v>
      </c>
      <c r="J101" s="52">
        <v>521</v>
      </c>
      <c r="K101" s="53">
        <v>93</v>
      </c>
      <c r="L101" s="52">
        <v>499</v>
      </c>
      <c r="M101" s="53">
        <v>94</v>
      </c>
      <c r="N101" s="58">
        <v>14</v>
      </c>
      <c r="O101" s="5"/>
      <c r="P101" s="5"/>
      <c r="Q101" s="64"/>
      <c r="R101" s="53"/>
      <c r="S101" s="4" t="e">
        <f>IF(B101="","",VLOOKUP(B101,#REF!,2,FALSE))</f>
        <v>#REF!</v>
      </c>
      <c r="T101" s="4" t="e">
        <f>IF(C101="","",VLOOKUP(C101,#REF!,2,FALSE))</f>
        <v>#REF!</v>
      </c>
      <c r="U101" s="4" t="e">
        <f>IF(C101="","",VLOOKUP(C101,#REF!,4,FALSE))</f>
        <v>#REF!</v>
      </c>
    </row>
    <row r="102" spans="1:21" ht="19.5" customHeight="1">
      <c r="A102" s="61" t="s">
        <v>248</v>
      </c>
      <c r="B102" s="61">
        <v>1116713</v>
      </c>
      <c r="C102" s="61" t="s">
        <v>249</v>
      </c>
      <c r="D102" s="52" t="s">
        <v>94</v>
      </c>
      <c r="E102" s="5" t="s">
        <v>31</v>
      </c>
      <c r="F102" s="53" t="s">
        <v>42</v>
      </c>
      <c r="G102" s="67">
        <v>1536</v>
      </c>
      <c r="H102" s="52">
        <v>575</v>
      </c>
      <c r="I102" s="53">
        <v>94</v>
      </c>
      <c r="J102" s="52">
        <v>473</v>
      </c>
      <c r="K102" s="53">
        <v>96</v>
      </c>
      <c r="L102" s="52">
        <v>488</v>
      </c>
      <c r="M102" s="53">
        <v>95</v>
      </c>
      <c r="N102" s="58">
        <v>10</v>
      </c>
      <c r="O102" s="5"/>
      <c r="P102" s="5"/>
      <c r="Q102" s="64"/>
      <c r="R102" s="53"/>
      <c r="S102" s="4" t="e">
        <f>IF(B102="","",VLOOKUP(B102,#REF!,2,FALSE))</f>
        <v>#REF!</v>
      </c>
      <c r="T102" s="4" t="e">
        <f>IF(C102="","",VLOOKUP(C102,#REF!,2,FALSE))</f>
        <v>#REF!</v>
      </c>
      <c r="U102" s="4" t="e">
        <f>IF(C102="","",VLOOKUP(C102,#REF!,4,FALSE))</f>
        <v>#REF!</v>
      </c>
    </row>
    <row r="103" spans="1:21" ht="19.5" customHeight="1">
      <c r="A103" s="61" t="s">
        <v>250</v>
      </c>
      <c r="B103" s="61">
        <v>1009705</v>
      </c>
      <c r="C103" s="61" t="s">
        <v>251</v>
      </c>
      <c r="D103" s="52" t="s">
        <v>3</v>
      </c>
      <c r="E103" s="5" t="s">
        <v>43</v>
      </c>
      <c r="F103" s="53" t="s">
        <v>164</v>
      </c>
      <c r="G103" s="67">
        <v>1496</v>
      </c>
      <c r="H103" s="52">
        <v>604</v>
      </c>
      <c r="I103" s="53">
        <v>91</v>
      </c>
      <c r="J103" s="52">
        <v>413</v>
      </c>
      <c r="K103" s="53">
        <v>98</v>
      </c>
      <c r="L103" s="52">
        <v>479</v>
      </c>
      <c r="M103" s="53">
        <v>96</v>
      </c>
      <c r="N103" s="58">
        <v>8</v>
      </c>
      <c r="O103" s="5"/>
      <c r="P103" s="5"/>
      <c r="Q103" s="64"/>
      <c r="R103" s="53"/>
      <c r="S103" s="4" t="e">
        <f>IF(B103="","",VLOOKUP(B103,#REF!,2,FALSE))</f>
        <v>#REF!</v>
      </c>
      <c r="T103" s="4" t="e">
        <f>IF(C103="","",VLOOKUP(C103,#REF!,2,FALSE))</f>
        <v>#REF!</v>
      </c>
      <c r="U103" s="4" t="e">
        <f>IF(C103="","",VLOOKUP(C103,#REF!,4,FALSE))</f>
        <v>#REF!</v>
      </c>
    </row>
    <row r="104" spans="1:21" ht="19.5" customHeight="1">
      <c r="A104" s="61" t="s">
        <v>252</v>
      </c>
      <c r="B104" s="61">
        <v>1128143</v>
      </c>
      <c r="C104" s="61" t="s">
        <v>68</v>
      </c>
      <c r="D104" s="52" t="s">
        <v>8</v>
      </c>
      <c r="E104" s="5" t="s">
        <v>44</v>
      </c>
      <c r="F104" s="53" t="s">
        <v>33</v>
      </c>
      <c r="G104" s="67">
        <v>1389</v>
      </c>
      <c r="H104" s="52">
        <v>530</v>
      </c>
      <c r="I104" s="53">
        <v>98</v>
      </c>
      <c r="J104" s="52">
        <v>456</v>
      </c>
      <c r="K104" s="53">
        <v>97</v>
      </c>
      <c r="L104" s="52">
        <v>403</v>
      </c>
      <c r="M104" s="53">
        <v>98</v>
      </c>
      <c r="N104" s="58">
        <v>6</v>
      </c>
      <c r="O104" s="5"/>
      <c r="P104" s="5"/>
      <c r="Q104" s="64"/>
      <c r="R104" s="53"/>
      <c r="S104" s="4" t="e">
        <f>IF(B104="","",VLOOKUP(B104,#REF!,2,FALSE))</f>
        <v>#REF!</v>
      </c>
      <c r="T104" s="4" t="e">
        <f>IF(C104="","",VLOOKUP(C104,#REF!,2,FALSE))</f>
        <v>#REF!</v>
      </c>
      <c r="U104" s="4" t="e">
        <f>IF(C104="","",VLOOKUP(C104,#REF!,4,FALSE))</f>
        <v>#REF!</v>
      </c>
    </row>
    <row r="105" spans="1:21" ht="19.5" customHeight="1">
      <c r="A105" s="61" t="s">
        <v>253</v>
      </c>
      <c r="B105" s="61">
        <v>1021864</v>
      </c>
      <c r="C105" s="61" t="s">
        <v>254</v>
      </c>
      <c r="D105" s="52" t="s">
        <v>0</v>
      </c>
      <c r="E105" s="5" t="s">
        <v>11</v>
      </c>
      <c r="F105" s="53" t="s">
        <v>33</v>
      </c>
      <c r="G105" s="67">
        <v>1367</v>
      </c>
      <c r="H105" s="52">
        <v>551</v>
      </c>
      <c r="I105" s="53">
        <v>97</v>
      </c>
      <c r="J105" s="52">
        <v>373</v>
      </c>
      <c r="K105" s="53">
        <v>99</v>
      </c>
      <c r="L105" s="52">
        <v>443</v>
      </c>
      <c r="M105" s="53">
        <v>97</v>
      </c>
      <c r="N105" s="58">
        <v>4</v>
      </c>
      <c r="O105" s="5"/>
      <c r="P105" s="5"/>
      <c r="Q105" s="64"/>
      <c r="R105" s="53"/>
      <c r="S105" s="4" t="e">
        <f>IF(B105="","",VLOOKUP(B105,#REF!,2,FALSE))</f>
        <v>#REF!</v>
      </c>
      <c r="T105" s="4" t="e">
        <f>IF(C105="","",VLOOKUP(C105,#REF!,2,FALSE))</f>
        <v>#REF!</v>
      </c>
      <c r="U105" s="4" t="e">
        <f>IF(C105="","",VLOOKUP(C105,#REF!,4,FALSE))</f>
        <v>#REF!</v>
      </c>
    </row>
    <row r="106" spans="1:18" ht="19.5" customHeight="1">
      <c r="A106" s="62" t="s">
        <v>255</v>
      </c>
      <c r="B106" s="62">
        <v>1006180</v>
      </c>
      <c r="C106" s="62" t="s">
        <v>96</v>
      </c>
      <c r="D106" s="54" t="s">
        <v>3</v>
      </c>
      <c r="E106" s="55" t="s">
        <v>37</v>
      </c>
      <c r="F106" s="56" t="s">
        <v>33</v>
      </c>
      <c r="G106" s="68">
        <v>706</v>
      </c>
      <c r="H106" s="54"/>
      <c r="I106" s="56">
        <v>99</v>
      </c>
      <c r="J106" s="54">
        <v>706</v>
      </c>
      <c r="K106" s="56">
        <v>69</v>
      </c>
      <c r="L106" s="54"/>
      <c r="M106" s="56">
        <v>99</v>
      </c>
      <c r="N106" s="59">
        <v>2</v>
      </c>
      <c r="O106" s="55"/>
      <c r="P106" s="55"/>
      <c r="Q106" s="65"/>
      <c r="R106" s="56"/>
    </row>
    <row r="107" spans="1:18" ht="12.75">
      <c r="H107" s="12" t="s">
        <v>92</v>
      </c>
      <c r="I107" s="12" t="s">
        <v>92</v>
      </c>
      <c r="J107" s="12" t="s">
        <v>92</v>
      </c>
      <c r="K107" s="12" t="s">
        <v>92</v>
      </c>
      <c r="L107" s="12" t="s">
        <v>92</v>
      </c>
      <c r="M107" s="12" t="s">
        <v>92</v>
      </c>
      <c r="N107" s="12" t="s">
        <v>92</v>
      </c>
      <c r="O107" s="12" t="s">
        <v>92</v>
      </c>
      <c r="P107" s="12" t="s">
        <v>92</v>
      </c>
      <c r="Q107" s="12" t="s">
        <v>92</v>
      </c>
      <c r="R107" s="12" t="s">
        <v>92</v>
      </c>
    </row>
    <row r="108" spans="1:18" ht="12.75">
      <c r="H108" s="12" t="s">
        <v>92</v>
      </c>
      <c r="I108" s="12" t="s">
        <v>92</v>
      </c>
      <c r="J108" s="12" t="s">
        <v>92</v>
      </c>
      <c r="K108" s="12" t="s">
        <v>92</v>
      </c>
      <c r="L108" s="12" t="s">
        <v>92</v>
      </c>
      <c r="M108" s="12" t="s">
        <v>92</v>
      </c>
      <c r="N108" s="12" t="s">
        <v>92</v>
      </c>
      <c r="O108" s="12" t="s">
        <v>92</v>
      </c>
      <c r="P108" s="12" t="s">
        <v>92</v>
      </c>
      <c r="Q108" s="12" t="s">
        <v>92</v>
      </c>
      <c r="R108" s="12" t="s">
        <v>92</v>
      </c>
    </row>
    <row r="109" spans="1:18" ht="12.75">
      <c r="H109" s="12" t="s">
        <v>92</v>
      </c>
      <c r="I109" s="12" t="s">
        <v>92</v>
      </c>
      <c r="J109" s="12" t="s">
        <v>92</v>
      </c>
      <c r="K109" s="12" t="s">
        <v>92</v>
      </c>
      <c r="L109" s="12" t="s">
        <v>92</v>
      </c>
      <c r="M109" s="12" t="s">
        <v>92</v>
      </c>
      <c r="N109" s="12" t="s">
        <v>92</v>
      </c>
      <c r="O109" s="12" t="s">
        <v>92</v>
      </c>
      <c r="P109" s="12" t="s">
        <v>92</v>
      </c>
      <c r="Q109" s="12" t="s">
        <v>92</v>
      </c>
      <c r="R109" s="12" t="s">
        <v>92</v>
      </c>
    </row>
    <row r="110" spans="1:18" ht="12.75">
      <c r="H110" s="12" t="s">
        <v>92</v>
      </c>
      <c r="I110" s="12" t="s">
        <v>92</v>
      </c>
      <c r="J110" s="12" t="s">
        <v>92</v>
      </c>
      <c r="K110" s="12" t="s">
        <v>92</v>
      </c>
      <c r="L110" s="12" t="s">
        <v>92</v>
      </c>
      <c r="M110" s="12" t="s">
        <v>92</v>
      </c>
      <c r="N110" s="12" t="s">
        <v>92</v>
      </c>
      <c r="O110" s="12" t="s">
        <v>92</v>
      </c>
      <c r="P110" s="12" t="s">
        <v>92</v>
      </c>
      <c r="Q110" s="12" t="s">
        <v>92</v>
      </c>
      <c r="R110" s="12" t="s">
        <v>92</v>
      </c>
    </row>
    <row r="111" spans="1:18" ht="12.75">
      <c r="H111" s="12" t="s">
        <v>92</v>
      </c>
      <c r="I111" s="12" t="s">
        <v>92</v>
      </c>
      <c r="J111" s="12" t="s">
        <v>92</v>
      </c>
      <c r="K111" s="12" t="s">
        <v>92</v>
      </c>
      <c r="L111" s="12" t="s">
        <v>92</v>
      </c>
      <c r="M111" s="12" t="s">
        <v>92</v>
      </c>
      <c r="N111" s="12" t="s">
        <v>92</v>
      </c>
      <c r="O111" s="12" t="s">
        <v>92</v>
      </c>
      <c r="P111" s="12" t="s">
        <v>92</v>
      </c>
      <c r="Q111" s="12" t="s">
        <v>92</v>
      </c>
      <c r="R111" s="12" t="s">
        <v>92</v>
      </c>
    </row>
    <row r="112" spans="1:18" ht="12.75">
      <c r="H112" s="12" t="s">
        <v>92</v>
      </c>
      <c r="I112" s="12" t="s">
        <v>92</v>
      </c>
      <c r="J112" s="12" t="s">
        <v>92</v>
      </c>
      <c r="K112" s="12" t="s">
        <v>92</v>
      </c>
      <c r="L112" s="12" t="s">
        <v>92</v>
      </c>
      <c r="M112" s="12" t="s">
        <v>92</v>
      </c>
      <c r="N112" s="12" t="s">
        <v>92</v>
      </c>
      <c r="O112" s="12" t="s">
        <v>92</v>
      </c>
      <c r="P112" s="12" t="s">
        <v>92</v>
      </c>
      <c r="Q112" s="12" t="s">
        <v>92</v>
      </c>
      <c r="R112" s="12" t="s">
        <v>92</v>
      </c>
    </row>
    <row r="113" spans="1:18" ht="12.75">
      <c r="H113" s="12" t="s">
        <v>92</v>
      </c>
      <c r="I113" s="12" t="s">
        <v>92</v>
      </c>
      <c r="J113" s="12" t="s">
        <v>92</v>
      </c>
      <c r="K113" s="12" t="s">
        <v>92</v>
      </c>
      <c r="L113" s="12" t="s">
        <v>92</v>
      </c>
      <c r="M113" s="12" t="s">
        <v>92</v>
      </c>
      <c r="N113" s="12" t="s">
        <v>92</v>
      </c>
      <c r="O113" s="12" t="s">
        <v>92</v>
      </c>
      <c r="P113" s="12" t="s">
        <v>92</v>
      </c>
      <c r="Q113" s="12" t="s">
        <v>92</v>
      </c>
      <c r="R113" s="12" t="s">
        <v>92</v>
      </c>
    </row>
    <row r="114" spans="1:18" ht="12.75">
      <c r="H114" s="12" t="s">
        <v>92</v>
      </c>
      <c r="I114" s="12" t="s">
        <v>92</v>
      </c>
      <c r="J114" s="12" t="s">
        <v>92</v>
      </c>
      <c r="K114" s="12" t="s">
        <v>92</v>
      </c>
      <c r="L114" s="12" t="s">
        <v>92</v>
      </c>
      <c r="M114" s="12" t="s">
        <v>92</v>
      </c>
      <c r="N114" s="12" t="s">
        <v>92</v>
      </c>
      <c r="O114" s="12" t="s">
        <v>92</v>
      </c>
      <c r="P114" s="12" t="s">
        <v>92</v>
      </c>
      <c r="Q114" s="12" t="s">
        <v>92</v>
      </c>
      <c r="R114" s="12" t="s">
        <v>92</v>
      </c>
    </row>
    <row r="115" spans="1:18" ht="12.75">
      <c r="H115" s="12" t="s">
        <v>92</v>
      </c>
      <c r="I115" s="12" t="s">
        <v>92</v>
      </c>
      <c r="J115" s="12" t="s">
        <v>92</v>
      </c>
      <c r="K115" s="12" t="s">
        <v>92</v>
      </c>
      <c r="L115" s="12" t="s">
        <v>92</v>
      </c>
      <c r="M115" s="12" t="s">
        <v>92</v>
      </c>
      <c r="N115" s="12" t="s">
        <v>92</v>
      </c>
      <c r="O115" s="12" t="s">
        <v>92</v>
      </c>
      <c r="P115" s="12" t="s">
        <v>92</v>
      </c>
      <c r="Q115" s="12" t="s">
        <v>92</v>
      </c>
      <c r="R115" s="12" t="s">
        <v>92</v>
      </c>
    </row>
    <row r="116" spans="1:18" ht="12.75">
      <c r="H116" s="12" t="s">
        <v>92</v>
      </c>
      <c r="I116" s="12" t="s">
        <v>92</v>
      </c>
      <c r="J116" s="12" t="s">
        <v>92</v>
      </c>
      <c r="K116" s="12" t="s">
        <v>92</v>
      </c>
      <c r="L116" s="12" t="s">
        <v>92</v>
      </c>
      <c r="M116" s="12" t="s">
        <v>92</v>
      </c>
      <c r="N116" s="12" t="s">
        <v>92</v>
      </c>
      <c r="O116" s="12" t="s">
        <v>92</v>
      </c>
      <c r="P116" s="12" t="s">
        <v>92</v>
      </c>
      <c r="Q116" s="12" t="s">
        <v>92</v>
      </c>
      <c r="R116" s="12" t="s">
        <v>92</v>
      </c>
    </row>
    <row r="117" spans="1:18" ht="12.75">
      <c r="H117" s="12" t="s">
        <v>92</v>
      </c>
      <c r="I117" s="12" t="s">
        <v>92</v>
      </c>
      <c r="J117" s="12" t="s">
        <v>92</v>
      </c>
      <c r="K117" s="12" t="s">
        <v>92</v>
      </c>
      <c r="L117" s="12" t="s">
        <v>92</v>
      </c>
      <c r="M117" s="12" t="s">
        <v>92</v>
      </c>
      <c r="N117" s="12" t="s">
        <v>92</v>
      </c>
      <c r="O117" s="12" t="s">
        <v>92</v>
      </c>
      <c r="P117" s="12" t="s">
        <v>92</v>
      </c>
      <c r="Q117" s="12" t="s">
        <v>92</v>
      </c>
      <c r="R117" s="12" t="s">
        <v>92</v>
      </c>
    </row>
    <row r="118" spans="1:18" ht="12.75">
      <c r="H118" s="12" t="s">
        <v>92</v>
      </c>
      <c r="I118" s="12" t="s">
        <v>92</v>
      </c>
      <c r="J118" s="12" t="s">
        <v>92</v>
      </c>
      <c r="K118" s="12" t="s">
        <v>92</v>
      </c>
      <c r="L118" s="12" t="s">
        <v>92</v>
      </c>
      <c r="M118" s="12" t="s">
        <v>92</v>
      </c>
      <c r="N118" s="12" t="s">
        <v>92</v>
      </c>
      <c r="O118" s="12" t="s">
        <v>92</v>
      </c>
      <c r="P118" s="12" t="s">
        <v>92</v>
      </c>
      <c r="Q118" s="12" t="s">
        <v>92</v>
      </c>
      <c r="R118" s="12" t="s">
        <v>92</v>
      </c>
    </row>
    <row r="119" spans="1:18" ht="12.75">
      <c r="H119" s="12" t="s">
        <v>92</v>
      </c>
      <c r="I119" s="12" t="s">
        <v>92</v>
      </c>
      <c r="J119" s="12" t="s">
        <v>92</v>
      </c>
      <c r="K119" s="12" t="s">
        <v>92</v>
      </c>
      <c r="L119" s="12" t="s">
        <v>92</v>
      </c>
      <c r="M119" s="12" t="s">
        <v>92</v>
      </c>
      <c r="N119" s="12" t="s">
        <v>92</v>
      </c>
      <c r="O119" s="12" t="s">
        <v>92</v>
      </c>
      <c r="P119" s="12" t="s">
        <v>92</v>
      </c>
      <c r="Q119" s="12" t="s">
        <v>92</v>
      </c>
      <c r="R119" s="12" t="s">
        <v>92</v>
      </c>
    </row>
    <row r="120" spans="1:18" ht="12.75">
      <c r="H120" s="12" t="s">
        <v>92</v>
      </c>
      <c r="I120" s="12" t="s">
        <v>92</v>
      </c>
      <c r="J120" s="12" t="s">
        <v>92</v>
      </c>
      <c r="K120" s="12" t="s">
        <v>92</v>
      </c>
      <c r="L120" s="12" t="s">
        <v>92</v>
      </c>
      <c r="M120" s="12" t="s">
        <v>92</v>
      </c>
      <c r="N120" s="12" t="s">
        <v>92</v>
      </c>
      <c r="O120" s="12" t="s">
        <v>92</v>
      </c>
      <c r="P120" s="12" t="s">
        <v>92</v>
      </c>
      <c r="Q120" s="12" t="s">
        <v>92</v>
      </c>
      <c r="R120" s="12" t="s">
        <v>92</v>
      </c>
    </row>
    <row r="121" spans="1:18" ht="12.75">
      <c r="H121" s="12" t="s">
        <v>92</v>
      </c>
      <c r="I121" s="12" t="s">
        <v>92</v>
      </c>
      <c r="J121" s="12" t="s">
        <v>92</v>
      </c>
      <c r="K121" s="12" t="s">
        <v>92</v>
      </c>
      <c r="L121" s="12" t="s">
        <v>92</v>
      </c>
      <c r="M121" s="12" t="s">
        <v>92</v>
      </c>
      <c r="N121" s="12" t="s">
        <v>92</v>
      </c>
      <c r="O121" s="12" t="s">
        <v>92</v>
      </c>
      <c r="P121" s="12" t="s">
        <v>92</v>
      </c>
      <c r="Q121" s="12" t="s">
        <v>92</v>
      </c>
      <c r="R121" s="12" t="s">
        <v>92</v>
      </c>
    </row>
    <row r="122" spans="1:18" ht="12.75">
      <c r="H122" s="12" t="s">
        <v>92</v>
      </c>
      <c r="I122" s="12" t="s">
        <v>92</v>
      </c>
      <c r="J122" s="12" t="s">
        <v>92</v>
      </c>
      <c r="K122" s="12" t="s">
        <v>92</v>
      </c>
      <c r="L122" s="12" t="s">
        <v>92</v>
      </c>
      <c r="M122" s="12" t="s">
        <v>92</v>
      </c>
      <c r="N122" s="12" t="s">
        <v>92</v>
      </c>
      <c r="O122" s="12" t="s">
        <v>92</v>
      </c>
      <c r="P122" s="12" t="s">
        <v>92</v>
      </c>
      <c r="Q122" s="12" t="s">
        <v>92</v>
      </c>
      <c r="R122" s="12" t="s">
        <v>92</v>
      </c>
    </row>
    <row r="123" spans="1:18" ht="12.75">
      <c r="H123" s="12" t="s">
        <v>92</v>
      </c>
      <c r="I123" s="12" t="s">
        <v>92</v>
      </c>
      <c r="J123" s="12" t="s">
        <v>92</v>
      </c>
      <c r="K123" s="12" t="s">
        <v>92</v>
      </c>
      <c r="L123" s="12" t="s">
        <v>92</v>
      </c>
      <c r="M123" s="12" t="s">
        <v>92</v>
      </c>
      <c r="N123" s="12" t="s">
        <v>92</v>
      </c>
      <c r="O123" s="12" t="s">
        <v>92</v>
      </c>
      <c r="P123" s="12" t="s">
        <v>92</v>
      </c>
      <c r="Q123" s="12" t="s">
        <v>92</v>
      </c>
      <c r="R123" s="12" t="s">
        <v>92</v>
      </c>
    </row>
    <row r="124" spans="1:18" ht="12.75">
      <c r="H124" s="12" t="s">
        <v>92</v>
      </c>
      <c r="I124" s="12" t="s">
        <v>92</v>
      </c>
      <c r="J124" s="12" t="s">
        <v>92</v>
      </c>
      <c r="K124" s="12" t="s">
        <v>92</v>
      </c>
      <c r="L124" s="12" t="s">
        <v>92</v>
      </c>
      <c r="M124" s="12" t="s">
        <v>92</v>
      </c>
      <c r="N124" s="12" t="s">
        <v>92</v>
      </c>
      <c r="O124" s="12" t="s">
        <v>92</v>
      </c>
      <c r="P124" s="12" t="s">
        <v>92</v>
      </c>
      <c r="Q124" s="12" t="s">
        <v>92</v>
      </c>
      <c r="R124" s="12" t="s">
        <v>92</v>
      </c>
    </row>
    <row r="125" spans="1:18" ht="12.75">
      <c r="H125" s="12" t="s">
        <v>92</v>
      </c>
      <c r="I125" s="12" t="s">
        <v>92</v>
      </c>
      <c r="J125" s="12" t="s">
        <v>92</v>
      </c>
      <c r="K125" s="12" t="s">
        <v>92</v>
      </c>
      <c r="L125" s="12" t="s">
        <v>92</v>
      </c>
      <c r="M125" s="12" t="s">
        <v>92</v>
      </c>
      <c r="N125" s="12" t="s">
        <v>92</v>
      </c>
      <c r="O125" s="12" t="s">
        <v>92</v>
      </c>
      <c r="P125" s="12" t="s">
        <v>92</v>
      </c>
      <c r="Q125" s="12" t="s">
        <v>92</v>
      </c>
      <c r="R125" s="12" t="s">
        <v>92</v>
      </c>
    </row>
    <row r="126" spans="1:18" ht="12.75">
      <c r="H126" s="12" t="s">
        <v>92</v>
      </c>
      <c r="I126" s="12" t="s">
        <v>92</v>
      </c>
      <c r="J126" s="12" t="s">
        <v>92</v>
      </c>
      <c r="K126" s="12" t="s">
        <v>92</v>
      </c>
      <c r="L126" s="12" t="s">
        <v>92</v>
      </c>
      <c r="M126" s="12" t="s">
        <v>92</v>
      </c>
      <c r="N126" s="12" t="s">
        <v>92</v>
      </c>
      <c r="O126" s="12" t="s">
        <v>92</v>
      </c>
      <c r="P126" s="12" t="s">
        <v>92</v>
      </c>
      <c r="Q126" s="12" t="s">
        <v>92</v>
      </c>
      <c r="R126" s="12" t="s">
        <v>92</v>
      </c>
    </row>
    <row r="127" spans="1:18" ht="12.75">
      <c r="H127" s="12" t="s">
        <v>92</v>
      </c>
      <c r="I127" s="12" t="s">
        <v>92</v>
      </c>
      <c r="J127" s="12" t="s">
        <v>92</v>
      </c>
      <c r="K127" s="12" t="s">
        <v>92</v>
      </c>
      <c r="L127" s="12" t="s">
        <v>92</v>
      </c>
      <c r="M127" s="12" t="s">
        <v>92</v>
      </c>
      <c r="N127" s="12" t="s">
        <v>92</v>
      </c>
      <c r="O127" s="12" t="s">
        <v>92</v>
      </c>
      <c r="P127" s="12" t="s">
        <v>92</v>
      </c>
      <c r="Q127" s="12" t="s">
        <v>92</v>
      </c>
      <c r="R127" s="12" t="s">
        <v>92</v>
      </c>
    </row>
    <row r="128" spans="1:18" ht="12.75">
      <c r="H128" s="12" t="s">
        <v>92</v>
      </c>
      <c r="I128" s="12" t="s">
        <v>92</v>
      </c>
      <c r="J128" s="12" t="s">
        <v>92</v>
      </c>
      <c r="K128" s="12" t="s">
        <v>92</v>
      </c>
      <c r="L128" s="12" t="s">
        <v>92</v>
      </c>
      <c r="M128" s="12" t="s">
        <v>92</v>
      </c>
      <c r="N128" s="12" t="s">
        <v>92</v>
      </c>
      <c r="O128" s="12" t="s">
        <v>92</v>
      </c>
      <c r="P128" s="12" t="s">
        <v>92</v>
      </c>
      <c r="Q128" s="12" t="s">
        <v>92</v>
      </c>
      <c r="R128" s="12" t="s">
        <v>92</v>
      </c>
    </row>
    <row r="129" spans="1:18" ht="12.75">
      <c r="H129" s="12" t="s">
        <v>92</v>
      </c>
      <c r="I129" s="12" t="s">
        <v>92</v>
      </c>
      <c r="J129" s="12" t="s">
        <v>92</v>
      </c>
      <c r="K129" s="12" t="s">
        <v>92</v>
      </c>
      <c r="L129" s="12" t="s">
        <v>92</v>
      </c>
      <c r="M129" s="12" t="s">
        <v>92</v>
      </c>
      <c r="N129" s="12" t="s">
        <v>92</v>
      </c>
      <c r="O129" s="12" t="s">
        <v>92</v>
      </c>
      <c r="P129" s="12" t="s">
        <v>92</v>
      </c>
      <c r="Q129" s="12" t="s">
        <v>92</v>
      </c>
      <c r="R129" s="12" t="s">
        <v>92</v>
      </c>
    </row>
    <row r="130" spans="1:18" ht="12.75">
      <c r="H130" s="12" t="s">
        <v>92</v>
      </c>
      <c r="I130" s="12" t="s">
        <v>92</v>
      </c>
      <c r="J130" s="12" t="s">
        <v>92</v>
      </c>
      <c r="K130" s="12" t="s">
        <v>92</v>
      </c>
      <c r="L130" s="12" t="s">
        <v>92</v>
      </c>
      <c r="M130" s="12" t="s">
        <v>92</v>
      </c>
      <c r="N130" s="12" t="s">
        <v>92</v>
      </c>
      <c r="O130" s="12" t="s">
        <v>92</v>
      </c>
      <c r="P130" s="12" t="s">
        <v>92</v>
      </c>
      <c r="Q130" s="12" t="s">
        <v>92</v>
      </c>
      <c r="R130" s="12" t="s">
        <v>92</v>
      </c>
    </row>
    <row r="131" spans="1:18" ht="12.75">
      <c r="H131" s="12" t="s">
        <v>92</v>
      </c>
      <c r="I131" s="12" t="s">
        <v>92</v>
      </c>
      <c r="J131" s="12" t="s">
        <v>92</v>
      </c>
      <c r="K131" s="12" t="s">
        <v>92</v>
      </c>
      <c r="L131" s="12" t="s">
        <v>92</v>
      </c>
      <c r="M131" s="12" t="s">
        <v>92</v>
      </c>
      <c r="N131" s="12" t="s">
        <v>92</v>
      </c>
      <c r="O131" s="12" t="s">
        <v>92</v>
      </c>
      <c r="P131" s="12" t="s">
        <v>92</v>
      </c>
      <c r="Q131" s="12" t="s">
        <v>92</v>
      </c>
      <c r="R131" s="12" t="s">
        <v>92</v>
      </c>
    </row>
    <row r="132" spans="1:18" ht="12.75">
      <c r="H132" s="12" t="s">
        <v>92</v>
      </c>
      <c r="I132" s="12" t="s">
        <v>92</v>
      </c>
      <c r="J132" s="12" t="s">
        <v>92</v>
      </c>
      <c r="K132" s="12" t="s">
        <v>92</v>
      </c>
      <c r="L132" s="12" t="s">
        <v>92</v>
      </c>
      <c r="M132" s="12" t="s">
        <v>92</v>
      </c>
      <c r="N132" s="12" t="s">
        <v>92</v>
      </c>
      <c r="O132" s="12" t="s">
        <v>92</v>
      </c>
      <c r="P132" s="12" t="s">
        <v>92</v>
      </c>
      <c r="Q132" s="12" t="s">
        <v>92</v>
      </c>
      <c r="R132" s="12" t="s">
        <v>92</v>
      </c>
    </row>
    <row r="133" spans="1:18" ht="12.75">
      <c r="H133" s="12" t="s">
        <v>92</v>
      </c>
      <c r="I133" s="12" t="s">
        <v>92</v>
      </c>
      <c r="J133" s="12" t="s">
        <v>92</v>
      </c>
      <c r="K133" s="12" t="s">
        <v>92</v>
      </c>
      <c r="L133" s="12" t="s">
        <v>92</v>
      </c>
      <c r="M133" s="12" t="s">
        <v>92</v>
      </c>
      <c r="N133" s="12" t="s">
        <v>92</v>
      </c>
      <c r="O133" s="12" t="s">
        <v>92</v>
      </c>
      <c r="P133" s="12" t="s">
        <v>92</v>
      </c>
      <c r="Q133" s="12" t="s">
        <v>92</v>
      </c>
      <c r="R133" s="12" t="s">
        <v>92</v>
      </c>
    </row>
    <row r="134" spans="1:18" ht="12.75">
      <c r="H134" s="12" t="s">
        <v>92</v>
      </c>
      <c r="I134" s="12" t="s">
        <v>92</v>
      </c>
      <c r="J134" s="12" t="s">
        <v>92</v>
      </c>
      <c r="K134" s="12" t="s">
        <v>92</v>
      </c>
      <c r="L134" s="12" t="s">
        <v>92</v>
      </c>
      <c r="M134" s="12" t="s">
        <v>92</v>
      </c>
      <c r="N134" s="12" t="s">
        <v>92</v>
      </c>
      <c r="O134" s="12" t="s">
        <v>92</v>
      </c>
      <c r="P134" s="12" t="s">
        <v>92</v>
      </c>
      <c r="Q134" s="12" t="s">
        <v>92</v>
      </c>
      <c r="R134" s="12" t="s">
        <v>92</v>
      </c>
    </row>
    <row r="135" spans="1:18" ht="12.75">
      <c r="H135" s="12" t="s">
        <v>92</v>
      </c>
      <c r="I135" s="12" t="s">
        <v>92</v>
      </c>
      <c r="J135" s="12" t="s">
        <v>92</v>
      </c>
      <c r="K135" s="12" t="s">
        <v>92</v>
      </c>
      <c r="L135" s="12" t="s">
        <v>92</v>
      </c>
      <c r="M135" s="12" t="s">
        <v>92</v>
      </c>
      <c r="N135" s="12" t="s">
        <v>92</v>
      </c>
      <c r="O135" s="12" t="s">
        <v>92</v>
      </c>
      <c r="P135" s="12" t="s">
        <v>92</v>
      </c>
      <c r="Q135" s="12" t="s">
        <v>92</v>
      </c>
      <c r="R135" s="12" t="s">
        <v>92</v>
      </c>
    </row>
    <row r="136" spans="1:18" ht="12.75">
      <c r="H136" s="12" t="s">
        <v>92</v>
      </c>
      <c r="I136" s="12" t="s">
        <v>92</v>
      </c>
      <c r="J136" s="12" t="s">
        <v>92</v>
      </c>
      <c r="K136" s="12" t="s">
        <v>92</v>
      </c>
      <c r="L136" s="12" t="s">
        <v>92</v>
      </c>
      <c r="M136" s="12" t="s">
        <v>92</v>
      </c>
      <c r="N136" s="12" t="s">
        <v>92</v>
      </c>
      <c r="O136" s="12" t="s">
        <v>92</v>
      </c>
      <c r="P136" s="12" t="s">
        <v>92</v>
      </c>
      <c r="Q136" s="12" t="s">
        <v>92</v>
      </c>
      <c r="R136" s="12" t="s">
        <v>92</v>
      </c>
    </row>
    <row r="137" spans="1:18" ht="12.75">
      <c r="H137" s="12" t="s">
        <v>92</v>
      </c>
      <c r="I137" s="12" t="s">
        <v>92</v>
      </c>
      <c r="J137" s="12" t="s">
        <v>92</v>
      </c>
      <c r="K137" s="12" t="s">
        <v>92</v>
      </c>
      <c r="L137" s="12" t="s">
        <v>92</v>
      </c>
      <c r="M137" s="12" t="s">
        <v>92</v>
      </c>
      <c r="N137" s="12" t="s">
        <v>92</v>
      </c>
      <c r="O137" s="12" t="s">
        <v>92</v>
      </c>
      <c r="P137" s="12" t="s">
        <v>92</v>
      </c>
      <c r="Q137" s="12" t="s">
        <v>92</v>
      </c>
      <c r="R137" s="12" t="s">
        <v>92</v>
      </c>
    </row>
    <row r="138" spans="1:18" ht="12.75">
      <c r="H138" s="12" t="s">
        <v>92</v>
      </c>
      <c r="I138" s="12" t="s">
        <v>92</v>
      </c>
      <c r="J138" s="12" t="s">
        <v>92</v>
      </c>
      <c r="K138" s="12" t="s">
        <v>92</v>
      </c>
      <c r="L138" s="12" t="s">
        <v>92</v>
      </c>
      <c r="M138" s="12" t="s">
        <v>92</v>
      </c>
      <c r="N138" s="12" t="s">
        <v>92</v>
      </c>
      <c r="O138" s="12" t="s">
        <v>92</v>
      </c>
      <c r="P138" s="12" t="s">
        <v>92</v>
      </c>
      <c r="Q138" s="12" t="s">
        <v>92</v>
      </c>
      <c r="R138" s="12" t="s">
        <v>92</v>
      </c>
    </row>
    <row r="139" spans="1:18" ht="12.75">
      <c r="H139" s="12" t="s">
        <v>92</v>
      </c>
      <c r="I139" s="12" t="s">
        <v>92</v>
      </c>
      <c r="J139" s="12" t="s">
        <v>92</v>
      </c>
      <c r="K139" s="12" t="s">
        <v>92</v>
      </c>
      <c r="L139" s="12" t="s">
        <v>92</v>
      </c>
      <c r="M139" s="12" t="s">
        <v>92</v>
      </c>
      <c r="N139" s="12" t="s">
        <v>92</v>
      </c>
      <c r="O139" s="12" t="s">
        <v>92</v>
      </c>
      <c r="P139" s="12" t="s">
        <v>92</v>
      </c>
      <c r="Q139" s="12" t="s">
        <v>92</v>
      </c>
      <c r="R139" s="12" t="s">
        <v>92</v>
      </c>
    </row>
    <row r="140" spans="1:18" ht="12.75">
      <c r="H140" s="12" t="s">
        <v>92</v>
      </c>
      <c r="I140" s="12" t="s">
        <v>92</v>
      </c>
      <c r="J140" s="12" t="s">
        <v>92</v>
      </c>
      <c r="K140" s="12" t="s">
        <v>92</v>
      </c>
      <c r="L140" s="12" t="s">
        <v>92</v>
      </c>
      <c r="M140" s="12" t="s">
        <v>92</v>
      </c>
      <c r="N140" s="12" t="s">
        <v>92</v>
      </c>
      <c r="O140" s="12" t="s">
        <v>92</v>
      </c>
      <c r="P140" s="12" t="s">
        <v>92</v>
      </c>
      <c r="Q140" s="12" t="s">
        <v>92</v>
      </c>
      <c r="R140" s="12" t="s">
        <v>92</v>
      </c>
    </row>
    <row r="141" spans="1:18" ht="12.75">
      <c r="H141" s="12" t="s">
        <v>92</v>
      </c>
      <c r="I141" s="12" t="s">
        <v>92</v>
      </c>
      <c r="J141" s="12" t="s">
        <v>92</v>
      </c>
      <c r="K141" s="12" t="s">
        <v>92</v>
      </c>
      <c r="L141" s="12" t="s">
        <v>92</v>
      </c>
      <c r="M141" s="12" t="s">
        <v>92</v>
      </c>
      <c r="N141" s="12" t="s">
        <v>92</v>
      </c>
      <c r="O141" s="12" t="s">
        <v>92</v>
      </c>
      <c r="P141" s="12" t="s">
        <v>92</v>
      </c>
      <c r="Q141" s="12" t="s">
        <v>92</v>
      </c>
      <c r="R141" s="12" t="s">
        <v>92</v>
      </c>
    </row>
    <row r="142" spans="1:18" ht="12.75">
      <c r="H142" s="12" t="s">
        <v>92</v>
      </c>
      <c r="I142" s="12" t="s">
        <v>92</v>
      </c>
      <c r="J142" s="12" t="s">
        <v>92</v>
      </c>
      <c r="K142" s="12" t="s">
        <v>92</v>
      </c>
      <c r="L142" s="12" t="s">
        <v>92</v>
      </c>
      <c r="M142" s="12" t="s">
        <v>92</v>
      </c>
      <c r="N142" s="12" t="s">
        <v>92</v>
      </c>
      <c r="O142" s="12" t="s">
        <v>92</v>
      </c>
      <c r="P142" s="12" t="s">
        <v>92</v>
      </c>
      <c r="Q142" s="12" t="s">
        <v>92</v>
      </c>
      <c r="R142" s="12" t="s">
        <v>92</v>
      </c>
    </row>
    <row r="143" spans="1:18" ht="12.75">
      <c r="H143" s="12" t="s">
        <v>92</v>
      </c>
      <c r="I143" s="12" t="s">
        <v>92</v>
      </c>
      <c r="J143" s="12" t="s">
        <v>92</v>
      </c>
      <c r="K143" s="12" t="s">
        <v>92</v>
      </c>
      <c r="L143" s="12" t="s">
        <v>92</v>
      </c>
      <c r="M143" s="12" t="s">
        <v>92</v>
      </c>
      <c r="N143" s="12" t="s">
        <v>92</v>
      </c>
      <c r="O143" s="12" t="s">
        <v>92</v>
      </c>
      <c r="P143" s="12" t="s">
        <v>92</v>
      </c>
      <c r="Q143" s="12" t="s">
        <v>92</v>
      </c>
      <c r="R143" s="12" t="s">
        <v>92</v>
      </c>
    </row>
    <row r="144" spans="1:18" ht="12.75">
      <c r="H144" s="12" t="s">
        <v>92</v>
      </c>
      <c r="I144" s="12" t="s">
        <v>92</v>
      </c>
      <c r="J144" s="12" t="s">
        <v>92</v>
      </c>
      <c r="K144" s="12" t="s">
        <v>92</v>
      </c>
      <c r="L144" s="12" t="s">
        <v>92</v>
      </c>
      <c r="M144" s="12" t="s">
        <v>92</v>
      </c>
      <c r="N144" s="12" t="s">
        <v>92</v>
      </c>
      <c r="O144" s="12" t="s">
        <v>92</v>
      </c>
      <c r="P144" s="12" t="s">
        <v>92</v>
      </c>
      <c r="Q144" s="12" t="s">
        <v>92</v>
      </c>
      <c r="R144" s="12" t="s">
        <v>92</v>
      </c>
    </row>
    <row r="145" spans="1:18" ht="12.75">
      <c r="H145" s="12" t="s">
        <v>92</v>
      </c>
      <c r="I145" s="12" t="s">
        <v>92</v>
      </c>
      <c r="J145" s="12" t="s">
        <v>92</v>
      </c>
      <c r="K145" s="12" t="s">
        <v>92</v>
      </c>
      <c r="L145" s="12" t="s">
        <v>92</v>
      </c>
      <c r="M145" s="12" t="s">
        <v>92</v>
      </c>
      <c r="N145" s="12" t="s">
        <v>92</v>
      </c>
      <c r="O145" s="12" t="s">
        <v>92</v>
      </c>
      <c r="P145" s="12" t="s">
        <v>92</v>
      </c>
      <c r="Q145" s="12" t="s">
        <v>92</v>
      </c>
      <c r="R145" s="12" t="s">
        <v>92</v>
      </c>
    </row>
    <row r="146" spans="1:18" ht="12.75">
      <c r="H146" s="12" t="s">
        <v>92</v>
      </c>
      <c r="I146" s="12" t="s">
        <v>92</v>
      </c>
      <c r="J146" s="12" t="s">
        <v>92</v>
      </c>
      <c r="K146" s="12" t="s">
        <v>92</v>
      </c>
      <c r="L146" s="12" t="s">
        <v>92</v>
      </c>
      <c r="M146" s="12" t="s">
        <v>92</v>
      </c>
      <c r="N146" s="12" t="s">
        <v>92</v>
      </c>
      <c r="O146" s="12" t="s">
        <v>92</v>
      </c>
      <c r="P146" s="12" t="s">
        <v>92</v>
      </c>
      <c r="Q146" s="12" t="s">
        <v>92</v>
      </c>
      <c r="R146" s="12" t="s">
        <v>92</v>
      </c>
    </row>
    <row r="147" spans="1:18" ht="12.75">
      <c r="H147" s="12" t="s">
        <v>92</v>
      </c>
      <c r="I147" s="12" t="s">
        <v>92</v>
      </c>
      <c r="J147" s="12" t="s">
        <v>92</v>
      </c>
      <c r="K147" s="12" t="s">
        <v>92</v>
      </c>
      <c r="L147" s="12" t="s">
        <v>92</v>
      </c>
      <c r="M147" s="12" t="s">
        <v>92</v>
      </c>
      <c r="N147" s="12" t="s">
        <v>92</v>
      </c>
      <c r="O147" s="12" t="s">
        <v>92</v>
      </c>
      <c r="P147" s="12" t="s">
        <v>92</v>
      </c>
      <c r="Q147" s="12" t="s">
        <v>92</v>
      </c>
      <c r="R147" s="12" t="s">
        <v>92</v>
      </c>
    </row>
    <row r="148" spans="1:18" ht="12.75">
      <c r="H148" s="12" t="s">
        <v>92</v>
      </c>
      <c r="I148" s="12" t="s">
        <v>92</v>
      </c>
      <c r="J148" s="12" t="s">
        <v>92</v>
      </c>
      <c r="K148" s="12" t="s">
        <v>92</v>
      </c>
      <c r="L148" s="12" t="s">
        <v>92</v>
      </c>
      <c r="M148" s="12" t="s">
        <v>92</v>
      </c>
      <c r="N148" s="12" t="s">
        <v>92</v>
      </c>
      <c r="O148" s="12" t="s">
        <v>92</v>
      </c>
      <c r="P148" s="12" t="s">
        <v>92</v>
      </c>
      <c r="Q148" s="12" t="s">
        <v>92</v>
      </c>
      <c r="R148" s="12" t="s">
        <v>92</v>
      </c>
    </row>
    <row r="149" spans="1:18" ht="12.75">
      <c r="H149" s="12" t="s">
        <v>92</v>
      </c>
      <c r="I149" s="12" t="s">
        <v>92</v>
      </c>
      <c r="J149" s="12" t="s">
        <v>92</v>
      </c>
      <c r="K149" s="12" t="s">
        <v>92</v>
      </c>
      <c r="L149" s="12" t="s">
        <v>92</v>
      </c>
      <c r="M149" s="12" t="s">
        <v>92</v>
      </c>
      <c r="N149" s="12" t="s">
        <v>92</v>
      </c>
      <c r="O149" s="12" t="s">
        <v>92</v>
      </c>
      <c r="P149" s="12" t="s">
        <v>92</v>
      </c>
      <c r="Q149" s="12" t="s">
        <v>92</v>
      </c>
      <c r="R149" s="12" t="s">
        <v>92</v>
      </c>
    </row>
    <row r="150" spans="1:18" ht="12.75">
      <c r="H150" s="12" t="s">
        <v>92</v>
      </c>
      <c r="I150" s="12" t="s">
        <v>92</v>
      </c>
      <c r="J150" s="12" t="s">
        <v>92</v>
      </c>
      <c r="K150" s="12" t="s">
        <v>92</v>
      </c>
      <c r="L150" s="12" t="s">
        <v>92</v>
      </c>
      <c r="M150" s="12" t="s">
        <v>92</v>
      </c>
      <c r="N150" s="12" t="s">
        <v>92</v>
      </c>
      <c r="O150" s="12" t="s">
        <v>92</v>
      </c>
      <c r="P150" s="12" t="s">
        <v>92</v>
      </c>
      <c r="Q150" s="12" t="s">
        <v>92</v>
      </c>
      <c r="R150" s="12" t="s">
        <v>92</v>
      </c>
    </row>
    <row r="151" spans="1:18" ht="12.75">
      <c r="H151" s="12" t="s">
        <v>92</v>
      </c>
      <c r="I151" s="12" t="s">
        <v>92</v>
      </c>
      <c r="J151" s="12" t="s">
        <v>92</v>
      </c>
      <c r="K151" s="12" t="s">
        <v>92</v>
      </c>
      <c r="L151" s="12" t="s">
        <v>92</v>
      </c>
      <c r="M151" s="12" t="s">
        <v>92</v>
      </c>
      <c r="N151" s="12" t="s">
        <v>92</v>
      </c>
      <c r="O151" s="12" t="s">
        <v>92</v>
      </c>
      <c r="P151" s="12" t="s">
        <v>92</v>
      </c>
      <c r="Q151" s="12" t="s">
        <v>92</v>
      </c>
      <c r="R151" s="12" t="s">
        <v>92</v>
      </c>
    </row>
    <row r="152" spans="1:18" ht="12.75">
      <c r="H152" s="12" t="s">
        <v>92</v>
      </c>
      <c r="I152" s="12" t="s">
        <v>92</v>
      </c>
      <c r="J152" s="12" t="s">
        <v>92</v>
      </c>
      <c r="K152" s="12" t="s">
        <v>92</v>
      </c>
      <c r="L152" s="12" t="s">
        <v>92</v>
      </c>
      <c r="M152" s="12" t="s">
        <v>92</v>
      </c>
      <c r="N152" s="12" t="s">
        <v>92</v>
      </c>
      <c r="O152" s="12" t="s">
        <v>92</v>
      </c>
      <c r="P152" s="12" t="s">
        <v>92</v>
      </c>
      <c r="Q152" s="12" t="s">
        <v>92</v>
      </c>
      <c r="R152" s="12" t="s">
        <v>92</v>
      </c>
    </row>
    <row r="153" spans="1:18" ht="12.75">
      <c r="H153" s="12" t="s">
        <v>92</v>
      </c>
      <c r="I153" s="12" t="s">
        <v>92</v>
      </c>
      <c r="J153" s="12" t="s">
        <v>92</v>
      </c>
      <c r="K153" s="12" t="s">
        <v>92</v>
      </c>
      <c r="L153" s="12" t="s">
        <v>92</v>
      </c>
      <c r="M153" s="12" t="s">
        <v>92</v>
      </c>
      <c r="N153" s="12" t="s">
        <v>92</v>
      </c>
      <c r="O153" s="12" t="s">
        <v>92</v>
      </c>
      <c r="P153" s="12" t="s">
        <v>92</v>
      </c>
      <c r="Q153" s="12" t="s">
        <v>92</v>
      </c>
      <c r="R153" s="12" t="s">
        <v>92</v>
      </c>
    </row>
    <row r="154" spans="1:18" ht="12.75">
      <c r="H154" s="12" t="s">
        <v>92</v>
      </c>
      <c r="I154" s="12" t="s">
        <v>92</v>
      </c>
      <c r="J154" s="12" t="s">
        <v>92</v>
      </c>
      <c r="K154" s="12" t="s">
        <v>92</v>
      </c>
      <c r="L154" s="12" t="s">
        <v>92</v>
      </c>
      <c r="M154" s="12" t="s">
        <v>92</v>
      </c>
      <c r="N154" s="12" t="s">
        <v>92</v>
      </c>
      <c r="O154" s="12" t="s">
        <v>92</v>
      </c>
      <c r="P154" s="12" t="s">
        <v>92</v>
      </c>
      <c r="Q154" s="12" t="s">
        <v>92</v>
      </c>
      <c r="R154" s="12" t="s">
        <v>92</v>
      </c>
    </row>
    <row r="155" spans="1:18" ht="12.75">
      <c r="H155" s="12" t="s">
        <v>92</v>
      </c>
      <c r="I155" s="12" t="s">
        <v>92</v>
      </c>
      <c r="J155" s="12" t="s">
        <v>92</v>
      </c>
      <c r="K155" s="12" t="s">
        <v>92</v>
      </c>
      <c r="L155" s="12" t="s">
        <v>92</v>
      </c>
      <c r="M155" s="12" t="s">
        <v>92</v>
      </c>
      <c r="N155" s="12" t="s">
        <v>92</v>
      </c>
      <c r="O155" s="12" t="s">
        <v>92</v>
      </c>
      <c r="P155" s="12" t="s">
        <v>92</v>
      </c>
      <c r="Q155" s="12" t="s">
        <v>92</v>
      </c>
      <c r="R155" s="12" t="s">
        <v>92</v>
      </c>
    </row>
    <row r="156" spans="1:18" ht="12.75">
      <c r="H156" s="12" t="s">
        <v>92</v>
      </c>
      <c r="I156" s="12" t="s">
        <v>92</v>
      </c>
      <c r="J156" s="12" t="s">
        <v>92</v>
      </c>
      <c r="K156" s="12" t="s">
        <v>92</v>
      </c>
      <c r="L156" s="12" t="s">
        <v>92</v>
      </c>
      <c r="M156" s="12" t="s">
        <v>92</v>
      </c>
      <c r="N156" s="12" t="s">
        <v>92</v>
      </c>
      <c r="O156" s="12" t="s">
        <v>92</v>
      </c>
      <c r="P156" s="12" t="s">
        <v>92</v>
      </c>
      <c r="Q156" s="12" t="s">
        <v>92</v>
      </c>
      <c r="R156" s="12" t="s">
        <v>92</v>
      </c>
    </row>
    <row r="157" spans="1:18" ht="12.75">
      <c r="H157" s="12" t="s">
        <v>92</v>
      </c>
      <c r="I157" s="12" t="s">
        <v>92</v>
      </c>
      <c r="J157" s="12" t="s">
        <v>92</v>
      </c>
      <c r="K157" s="12" t="s">
        <v>92</v>
      </c>
      <c r="L157" s="12" t="s">
        <v>92</v>
      </c>
      <c r="M157" s="12" t="s">
        <v>92</v>
      </c>
      <c r="N157" s="12" t="s">
        <v>92</v>
      </c>
      <c r="O157" s="12" t="s">
        <v>92</v>
      </c>
      <c r="P157" s="12" t="s">
        <v>92</v>
      </c>
      <c r="Q157" s="12" t="s">
        <v>92</v>
      </c>
      <c r="R157" s="12" t="s">
        <v>92</v>
      </c>
    </row>
    <row r="158" spans="1:18" ht="12.75">
      <c r="H158" s="12" t="s">
        <v>92</v>
      </c>
      <c r="I158" s="12" t="s">
        <v>92</v>
      </c>
      <c r="J158" s="12" t="s">
        <v>92</v>
      </c>
      <c r="K158" s="12" t="s">
        <v>92</v>
      </c>
      <c r="L158" s="12" t="s">
        <v>92</v>
      </c>
      <c r="M158" s="12" t="s">
        <v>92</v>
      </c>
      <c r="N158" s="12" t="s">
        <v>92</v>
      </c>
      <c r="O158" s="12" t="s">
        <v>92</v>
      </c>
      <c r="P158" s="12" t="s">
        <v>92</v>
      </c>
      <c r="Q158" s="12" t="s">
        <v>92</v>
      </c>
      <c r="R158" s="12" t="s">
        <v>92</v>
      </c>
    </row>
    <row r="159" spans="1:18" ht="12.75">
      <c r="H159" s="12" t="s">
        <v>92</v>
      </c>
      <c r="I159" s="12" t="s">
        <v>92</v>
      </c>
      <c r="J159" s="12" t="s">
        <v>92</v>
      </c>
      <c r="K159" s="12" t="s">
        <v>92</v>
      </c>
      <c r="L159" s="12" t="s">
        <v>92</v>
      </c>
      <c r="M159" s="12" t="s">
        <v>92</v>
      </c>
      <c r="N159" s="12" t="s">
        <v>92</v>
      </c>
      <c r="O159" s="12" t="s">
        <v>92</v>
      </c>
      <c r="P159" s="12" t="s">
        <v>92</v>
      </c>
      <c r="Q159" s="12" t="s">
        <v>92</v>
      </c>
      <c r="R159" s="12" t="s">
        <v>92</v>
      </c>
    </row>
    <row r="160" spans="1:18" ht="12.75">
      <c r="H160" s="12" t="s">
        <v>92</v>
      </c>
      <c r="I160" s="12" t="s">
        <v>92</v>
      </c>
      <c r="J160" s="12" t="s">
        <v>92</v>
      </c>
      <c r="K160" s="12" t="s">
        <v>92</v>
      </c>
      <c r="L160" s="12" t="s">
        <v>92</v>
      </c>
      <c r="M160" s="12" t="s">
        <v>92</v>
      </c>
      <c r="N160" s="12" t="s">
        <v>92</v>
      </c>
      <c r="O160" s="12" t="s">
        <v>92</v>
      </c>
      <c r="P160" s="12" t="s">
        <v>92</v>
      </c>
      <c r="Q160" s="12" t="s">
        <v>92</v>
      </c>
      <c r="R160" s="12" t="s">
        <v>92</v>
      </c>
    </row>
    <row r="161" spans="1:18" ht="12.75">
      <c r="H161" s="12" t="s">
        <v>92</v>
      </c>
      <c r="I161" s="12" t="s">
        <v>92</v>
      </c>
      <c r="J161" s="12" t="s">
        <v>92</v>
      </c>
      <c r="K161" s="12" t="s">
        <v>92</v>
      </c>
      <c r="L161" s="12" t="s">
        <v>92</v>
      </c>
      <c r="M161" s="12" t="s">
        <v>92</v>
      </c>
      <c r="N161" s="12" t="s">
        <v>92</v>
      </c>
      <c r="O161" s="12" t="s">
        <v>92</v>
      </c>
      <c r="P161" s="12" t="s">
        <v>92</v>
      </c>
      <c r="Q161" s="12" t="s">
        <v>92</v>
      </c>
      <c r="R161" s="12" t="s">
        <v>92</v>
      </c>
    </row>
    <row r="162" spans="1:18" ht="12.75">
      <c r="H162" s="12" t="s">
        <v>92</v>
      </c>
      <c r="I162" s="12" t="s">
        <v>92</v>
      </c>
      <c r="J162" s="12" t="s">
        <v>92</v>
      </c>
      <c r="K162" s="12" t="s">
        <v>92</v>
      </c>
      <c r="L162" s="12" t="s">
        <v>92</v>
      </c>
      <c r="M162" s="12" t="s">
        <v>92</v>
      </c>
      <c r="N162" s="12" t="s">
        <v>92</v>
      </c>
      <c r="O162" s="12" t="s">
        <v>92</v>
      </c>
      <c r="P162" s="12" t="s">
        <v>92</v>
      </c>
      <c r="Q162" s="12" t="s">
        <v>92</v>
      </c>
      <c r="R162" s="12" t="s">
        <v>92</v>
      </c>
    </row>
    <row r="163" spans="1:18" ht="12.75">
      <c r="H163" s="12" t="s">
        <v>92</v>
      </c>
      <c r="I163" s="12" t="s">
        <v>92</v>
      </c>
      <c r="J163" s="12" t="s">
        <v>92</v>
      </c>
      <c r="K163" s="12" t="s">
        <v>92</v>
      </c>
      <c r="L163" s="12" t="s">
        <v>92</v>
      </c>
      <c r="M163" s="12" t="s">
        <v>92</v>
      </c>
      <c r="N163" s="12" t="s">
        <v>92</v>
      </c>
      <c r="O163" s="12" t="s">
        <v>92</v>
      </c>
      <c r="P163" s="12" t="s">
        <v>92</v>
      </c>
      <c r="Q163" s="12" t="s">
        <v>92</v>
      </c>
      <c r="R163" s="12" t="s">
        <v>92</v>
      </c>
    </row>
    <row r="164" spans="1:18" ht="12.75">
      <c r="H164" s="12" t="s">
        <v>92</v>
      </c>
      <c r="I164" s="12" t="s">
        <v>92</v>
      </c>
      <c r="J164" s="12" t="s">
        <v>92</v>
      </c>
      <c r="K164" s="12" t="s">
        <v>92</v>
      </c>
      <c r="L164" s="12" t="s">
        <v>92</v>
      </c>
      <c r="M164" s="12" t="s">
        <v>92</v>
      </c>
      <c r="N164" s="12" t="s">
        <v>92</v>
      </c>
      <c r="O164" s="12" t="s">
        <v>92</v>
      </c>
      <c r="P164" s="12" t="s">
        <v>92</v>
      </c>
      <c r="Q164" s="12" t="s">
        <v>92</v>
      </c>
      <c r="R164" s="12" t="s">
        <v>92</v>
      </c>
    </row>
    <row r="165" spans="1:18" ht="12.75">
      <c r="H165" s="12" t="s">
        <v>92</v>
      </c>
      <c r="I165" s="12" t="s">
        <v>92</v>
      </c>
      <c r="J165" s="12" t="s">
        <v>92</v>
      </c>
      <c r="K165" s="12" t="s">
        <v>92</v>
      </c>
      <c r="L165" s="12" t="s">
        <v>92</v>
      </c>
      <c r="M165" s="12" t="s">
        <v>92</v>
      </c>
      <c r="N165" s="12" t="s">
        <v>92</v>
      </c>
      <c r="O165" s="12" t="s">
        <v>92</v>
      </c>
      <c r="P165" s="12" t="s">
        <v>92</v>
      </c>
      <c r="Q165" s="12" t="s">
        <v>92</v>
      </c>
      <c r="R165" s="12" t="s">
        <v>92</v>
      </c>
    </row>
    <row r="166" spans="1:18" ht="12.75">
      <c r="H166" s="12" t="s">
        <v>92</v>
      </c>
      <c r="I166" s="12" t="s">
        <v>92</v>
      </c>
      <c r="J166" s="12" t="s">
        <v>92</v>
      </c>
      <c r="K166" s="12" t="s">
        <v>92</v>
      </c>
      <c r="L166" s="12" t="s">
        <v>92</v>
      </c>
      <c r="M166" s="12" t="s">
        <v>92</v>
      </c>
      <c r="N166" s="12" t="s">
        <v>92</v>
      </c>
      <c r="O166" s="12" t="s">
        <v>92</v>
      </c>
      <c r="P166" s="12" t="s">
        <v>92</v>
      </c>
      <c r="Q166" s="12" t="s">
        <v>92</v>
      </c>
      <c r="R166" s="12" t="s">
        <v>92</v>
      </c>
    </row>
    <row r="167" spans="1:18" ht="12.75">
      <c r="H167" s="12" t="s">
        <v>92</v>
      </c>
      <c r="I167" s="12" t="s">
        <v>92</v>
      </c>
      <c r="J167" s="12" t="s">
        <v>92</v>
      </c>
      <c r="K167" s="12" t="s">
        <v>92</v>
      </c>
      <c r="L167" s="12" t="s">
        <v>92</v>
      </c>
      <c r="M167" s="12" t="s">
        <v>92</v>
      </c>
      <c r="N167" s="12" t="s">
        <v>92</v>
      </c>
      <c r="O167" s="12" t="s">
        <v>92</v>
      </c>
      <c r="P167" s="12" t="s">
        <v>92</v>
      </c>
      <c r="Q167" s="12" t="s">
        <v>92</v>
      </c>
      <c r="R167" s="12" t="s">
        <v>92</v>
      </c>
    </row>
    <row r="168" spans="1:18" ht="12.75">
      <c r="H168" s="12" t="s">
        <v>92</v>
      </c>
      <c r="I168" s="12" t="s">
        <v>92</v>
      </c>
      <c r="J168" s="12" t="s">
        <v>92</v>
      </c>
      <c r="K168" s="12" t="s">
        <v>92</v>
      </c>
      <c r="L168" s="12" t="s">
        <v>92</v>
      </c>
      <c r="M168" s="12" t="s">
        <v>92</v>
      </c>
      <c r="N168" s="12" t="s">
        <v>92</v>
      </c>
      <c r="O168" s="12" t="s">
        <v>92</v>
      </c>
      <c r="P168" s="12" t="s">
        <v>92</v>
      </c>
      <c r="Q168" s="12" t="s">
        <v>92</v>
      </c>
      <c r="R168" s="12" t="s">
        <v>92</v>
      </c>
    </row>
    <row r="169" spans="1:18" ht="12.75">
      <c r="H169" s="12" t="s">
        <v>92</v>
      </c>
      <c r="I169" s="12" t="s">
        <v>92</v>
      </c>
      <c r="J169" s="12" t="s">
        <v>92</v>
      </c>
      <c r="K169" s="12" t="s">
        <v>92</v>
      </c>
      <c r="L169" s="12" t="s">
        <v>92</v>
      </c>
      <c r="M169" s="12" t="s">
        <v>92</v>
      </c>
      <c r="N169" s="12" t="s">
        <v>92</v>
      </c>
      <c r="O169" s="12" t="s">
        <v>92</v>
      </c>
      <c r="P169" s="12" t="s">
        <v>92</v>
      </c>
      <c r="Q169" s="12" t="s">
        <v>92</v>
      </c>
      <c r="R169" s="12" t="s">
        <v>92</v>
      </c>
    </row>
    <row r="170" spans="1:18" ht="12.75">
      <c r="H170" s="12" t="s">
        <v>92</v>
      </c>
      <c r="I170" s="12" t="s">
        <v>92</v>
      </c>
      <c r="J170" s="12" t="s">
        <v>92</v>
      </c>
      <c r="K170" s="12" t="s">
        <v>92</v>
      </c>
      <c r="L170" s="12" t="s">
        <v>92</v>
      </c>
      <c r="M170" s="12" t="s">
        <v>92</v>
      </c>
      <c r="N170" s="12" t="s">
        <v>92</v>
      </c>
      <c r="O170" s="12" t="s">
        <v>92</v>
      </c>
      <c r="P170" s="12" t="s">
        <v>92</v>
      </c>
      <c r="Q170" s="12" t="s">
        <v>92</v>
      </c>
      <c r="R170" s="12" t="s">
        <v>92</v>
      </c>
    </row>
    <row r="171" spans="1:18" ht="12.75">
      <c r="H171" s="12" t="s">
        <v>92</v>
      </c>
      <c r="I171" s="12" t="s">
        <v>92</v>
      </c>
      <c r="J171" s="12" t="s">
        <v>92</v>
      </c>
      <c r="K171" s="12" t="s">
        <v>92</v>
      </c>
      <c r="L171" s="12" t="s">
        <v>92</v>
      </c>
      <c r="M171" s="12" t="s">
        <v>92</v>
      </c>
      <c r="N171" s="12" t="s">
        <v>92</v>
      </c>
      <c r="O171" s="12" t="s">
        <v>92</v>
      </c>
      <c r="P171" s="12" t="s">
        <v>92</v>
      </c>
      <c r="Q171" s="12" t="s">
        <v>92</v>
      </c>
      <c r="R171" s="12" t="s">
        <v>92</v>
      </c>
    </row>
    <row r="172" spans="1:18" ht="12"/>
    <row r="173" spans="1:18" ht="12"/>
    <row r="174" spans="1:18" ht="12"/>
    <row r="175" spans="1:18" ht="12"/>
    <row r="176" spans="1:18" ht="12"/>
    <row r="177" spans="1:18" ht="12"/>
    <row r="178" spans="1:18" ht="12"/>
    <row r="179" spans="1:18" ht="12"/>
    <row r="180" spans="1:18" ht="12"/>
    <row r="181" spans="1:18" ht="12"/>
    <row r="182" spans="1:18" ht="12"/>
    <row r="183" spans="1:18" ht="12"/>
    <row r="184" spans="1:18" ht="12"/>
    <row r="185" spans="1:18" ht="12"/>
    <row r="186" spans="1:18" ht="12"/>
    <row r="187" spans="1:18" ht="12"/>
    <row r="188" spans="1:18" ht="12"/>
    <row r="189" spans="1:18" ht="12"/>
    <row r="190" spans="1:18" ht="12"/>
    <row r="191" spans="1:18" ht="12"/>
    <row r="192" spans="1:18" ht="12"/>
    <row r="193" spans="1:18" ht="12"/>
    <row r="194" spans="1:18" ht="12"/>
    <row r="195" spans="1:18" ht="12"/>
    <row r="196" spans="1:18" ht="12"/>
    <row r="197" spans="1:18" ht="12"/>
    <row r="198" spans="1:18" ht="12"/>
    <row r="199" spans="1:18" ht="12"/>
    <row r="200" spans="1:18" ht="12"/>
    <row r="201" spans="1:18" ht="12"/>
    <row r="202" spans="1:18" ht="12"/>
    <row r="203" spans="1:18" ht="12"/>
    <row r="204" spans="1:18" ht="12"/>
    <row r="205" spans="1:18" ht="12"/>
    <row r="206" spans="1:18" ht="12"/>
    <row r="207" spans="1:18" ht="12"/>
    <row r="208" spans="1:18" ht="12"/>
    <row r="209" spans="1:18" ht="12"/>
    <row r="210" spans="1:18" ht="12"/>
    <row r="211" spans="1:18" ht="12"/>
    <row r="212" spans="1:18" ht="12"/>
    <row r="213" spans="1:18" ht="12"/>
    <row r="214" spans="1:18" ht="12"/>
    <row r="215" spans="1:18" ht="12"/>
    <row r="216" spans="1:18" ht="12"/>
    <row r="217" spans="1:18" ht="12"/>
    <row r="218" spans="1:18" ht="12"/>
    <row r="219" spans="1:18" ht="12"/>
    <row r="220" spans="1:18" ht="12"/>
    <row r="221" spans="1:18" ht="12"/>
    <row r="222" spans="1:18" ht="12"/>
    <row r="223" spans="1:18" ht="12"/>
    <row r="224" spans="1:18" ht="12"/>
    <row r="225" spans="1:18" ht="12"/>
    <row r="226" spans="1:18" ht="12"/>
    <row r="227" spans="1:18" ht="12"/>
    <row r="228" spans="1:18" ht="12"/>
    <row r="229" spans="1:18" ht="12"/>
    <row r="230" spans="1:18" ht="12"/>
    <row r="231" spans="1:18" ht="12"/>
    <row r="232" spans="1:18" ht="12"/>
    <row r="233" spans="1:18" ht="12"/>
    <row r="234" spans="1:18" ht="12"/>
    <row r="235" spans="1:18" ht="12"/>
    <row r="236" spans="1:18" ht="12"/>
    <row r="237" spans="1:18" ht="12"/>
    <row r="238" spans="1:18" ht="12"/>
    <row r="239" spans="1:18" ht="12"/>
    <row r="240" spans="1:18" ht="12"/>
    <row r="241" spans="1:18" ht="12"/>
    <row r="242" spans="1:18" ht="12"/>
    <row r="243" spans="1:18" ht="12"/>
    <row r="244" spans="1:18" ht="12"/>
    <row r="245" spans="1:18" ht="12"/>
    <row r="246" spans="1:18" ht="12"/>
    <row r="247" spans="1:18" ht="12"/>
    <row r="248" spans="1:18" ht="12"/>
    <row r="249" spans="1:18" ht="12"/>
    <row r="250" spans="1:18" ht="12"/>
    <row r="251" spans="1:18" ht="12"/>
    <row r="252" spans="1:18" ht="12"/>
    <row r="253" spans="1:18" ht="12"/>
    <row r="254" spans="1:18" ht="12"/>
    <row r="255" spans="1:18" ht="12"/>
    <row r="256" spans="1:18" ht="12"/>
    <row r="257" spans="1:18" ht="12"/>
    <row r="258" spans="1:18" ht="12"/>
    <row r="259" spans="1:18" ht="12"/>
    <row r="260" spans="1:18" ht="12"/>
    <row r="261" spans="1:18" ht="12"/>
    <row r="262" spans="1:18" ht="12"/>
    <row r="263" spans="1:18" ht="12"/>
    <row r="264" spans="1:18" ht="12"/>
    <row r="265" spans="1:18" ht="12"/>
    <row r="266" spans="1:18" ht="12"/>
    <row r="267" spans="1:18" ht="12"/>
    <row r="268" spans="1:18" ht="12"/>
    <row r="269" spans="1:18" ht="12"/>
    <row r="270" spans="1:18" ht="12"/>
    <row r="271" spans="1:18" ht="12"/>
    <row r="272" spans="1:18" ht="12"/>
    <row r="273" spans="1:18" ht="12"/>
    <row r="274" spans="1:18" ht="12"/>
    <row r="275" spans="1:18" ht="12"/>
    <row r="276" spans="1:18" ht="12"/>
    <row r="277" spans="1:18" ht="12"/>
    <row r="278" spans="1:18" ht="12"/>
    <row r="279" spans="1:18" ht="12"/>
    <row r="280" spans="1:18" ht="12"/>
    <row r="281" spans="1:18" ht="12"/>
  </sheetData>
  <sheetProtection/>
  <autoFilter ref="A6:U105"/>
  <printOptions/>
  <pageMargins left="0" right="0" top="0" bottom="0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Manuella GRIMAL</cp:lastModifiedBy>
  <cp:lastPrinted>2023-03-05T20:39:18Z</cp:lastPrinted>
  <dcterms:created xsi:type="dcterms:W3CDTF">2013-12-15T14:38:21Z</dcterms:created>
  <dcterms:modified xsi:type="dcterms:W3CDTF">2024-03-13T00:52:52Z</dcterms:modified>
  <cp:category/>
  <cp:version/>
  <cp:contentType/>
  <cp:contentStatus/>
</cp:coreProperties>
</file>