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4570DB38-507E-4EB6-9E67-C0105F73A222}" xr6:coauthVersionLast="47" xr6:coauthVersionMax="47" xr10:uidLastSave="{00000000-0000-0000-0000-000000000000}"/>
  <bookViews>
    <workbookView xWindow="-120" yWindow="-120" windowWidth="29040" windowHeight="16440" xr2:uid="{E774AD92-4783-4265-B57A-6F0D8DE5C084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7" l="1"/>
  <c r="O20" i="7"/>
  <c r="N20" i="7"/>
  <c r="P19" i="7"/>
  <c r="O19" i="7"/>
  <c r="N19" i="7"/>
  <c r="L20" i="7"/>
  <c r="K20" i="7"/>
  <c r="J20" i="7"/>
  <c r="L19" i="7"/>
  <c r="K19" i="7"/>
  <c r="J19" i="7"/>
  <c r="H20" i="7"/>
  <c r="G20" i="7"/>
  <c r="F20" i="7"/>
  <c r="H19" i="7"/>
  <c r="G19" i="7"/>
  <c r="F19" i="7"/>
  <c r="F22" i="7" s="1"/>
  <c r="E24" i="7" s="1"/>
  <c r="O22" i="7"/>
  <c r="P22" i="7"/>
  <c r="K22" i="7"/>
  <c r="H22" i="7"/>
  <c r="M24" i="7" s="1"/>
  <c r="J22" i="7"/>
  <c r="L22" i="7"/>
  <c r="N22" i="7"/>
  <c r="G22" i="7" l="1"/>
  <c r="I24" i="7" s="1"/>
  <c r="Q26" i="7" s="1"/>
  <c r="Q24" i="7" l="1"/>
</calcChain>
</file>

<file path=xl/sharedStrings.xml><?xml version="1.0" encoding="utf-8"?>
<sst xmlns="http://schemas.openxmlformats.org/spreadsheetml/2006/main" count="58" uniqueCount="28">
  <si>
    <t>Comité Val de Loire</t>
  </si>
  <si>
    <t>Tarifs</t>
  </si>
  <si>
    <t>TOTAUX</t>
  </si>
  <si>
    <t>Scrabble Duplicate</t>
  </si>
  <si>
    <t>Club organisateur :</t>
  </si>
  <si>
    <t>2 parties</t>
  </si>
  <si>
    <t xml:space="preserve">Espoirs (E) </t>
  </si>
  <si>
    <t>Jeunes (JCB)</t>
  </si>
  <si>
    <t>Adultes (SVDR)</t>
  </si>
  <si>
    <t>Redevance comité :</t>
  </si>
  <si>
    <t>Fiche de trésorerie</t>
  </si>
  <si>
    <t>Club</t>
  </si>
  <si>
    <t>Comité</t>
  </si>
  <si>
    <t>Fédé</t>
  </si>
  <si>
    <t>GRATUIT</t>
  </si>
  <si>
    <t>Poussins (PM)</t>
  </si>
  <si>
    <t>Nb j.</t>
  </si>
  <si>
    <t>TOURNOI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</si>
  <si>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</si>
  <si>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3 parties</t>
  </si>
  <si>
    <t>CHAMPIONNAT REGIONAL PAIRES</t>
  </si>
  <si>
    <t>Mémento financier (Tarif par joueur)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</si>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</sst>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rgb="FF002060"/>
      <name val="Trebuchet MS"/>
      <family val="2"/>
    </font>
    <font>
      <b/>
      <sz val="14"/>
      <color rgb="FF002060"/>
      <name val="Trebuchet MS"/>
      <family val="2"/>
    </font>
    <font>
      <sz val="8"/>
      <color rgb="FF002060"/>
      <name val="Trebuchet MS"/>
      <family val="2"/>
    </font>
    <font>
      <sz val="9"/>
      <color rgb="FF002060"/>
      <name val="Trebuchet MS"/>
      <family val="2"/>
    </font>
    <font>
      <b/>
      <sz val="10"/>
      <color rgb="FF002060"/>
      <name val="Trebuchet MS"/>
      <family val="2"/>
    </font>
    <font>
      <sz val="10"/>
      <color rgb="FF00206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9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8" fontId="2" fillId="0" borderId="0" xfId="0" applyNumberFormat="1" applyFont="1"/>
    <xf numFmtId="8" fontId="12" fillId="0" borderId="0" xfId="0" applyNumberFormat="1" applyFont="1"/>
    <xf numFmtId="6" fontId="13" fillId="0" borderId="0" xfId="0" applyNumberFormat="1" applyFont="1" applyAlignment="1">
      <alignment vertical="center" textRotation="90" wrapText="1"/>
    </xf>
    <xf numFmtId="6" fontId="2" fillId="0" borderId="1" xfId="0" applyNumberFormat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6" fillId="3" borderId="6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164" fontId="20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right" vertical="center" wrapText="1"/>
    </xf>
    <xf numFmtId="0" fontId="21" fillId="0" borderId="0" xfId="0" applyFont="1"/>
    <xf numFmtId="8" fontId="19" fillId="3" borderId="12" xfId="0" applyNumberFormat="1" applyFont="1" applyFill="1" applyBorder="1" applyAlignment="1">
      <alignment horizontal="right" vertical="center" wrapText="1"/>
    </xf>
    <xf numFmtId="8" fontId="19" fillId="3" borderId="13" xfId="0" applyNumberFormat="1" applyFont="1" applyFill="1" applyBorder="1" applyAlignment="1">
      <alignment horizontal="right" vertical="center" wrapText="1"/>
    </xf>
    <xf numFmtId="8" fontId="19" fillId="3" borderId="1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left" vertical="center" wrapText="1"/>
    </xf>
    <xf numFmtId="8" fontId="23" fillId="6" borderId="11" xfId="0" applyNumberFormat="1" applyFont="1" applyFill="1" applyBorder="1" applyAlignment="1">
      <alignment horizontal="center" vertical="center" wrapText="1"/>
    </xf>
    <xf numFmtId="8" fontId="24" fillId="6" borderId="16" xfId="0" applyNumberFormat="1" applyFont="1" applyFill="1" applyBorder="1" applyAlignment="1">
      <alignment horizontal="center" vertical="center" wrapText="1"/>
    </xf>
    <xf numFmtId="8" fontId="24" fillId="6" borderId="17" xfId="0" applyNumberFormat="1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left" vertical="center" wrapText="1"/>
    </xf>
    <xf numFmtId="8" fontId="23" fillId="6" borderId="7" xfId="0" applyNumberFormat="1" applyFont="1" applyFill="1" applyBorder="1" applyAlignment="1">
      <alignment horizontal="center" vertical="center" wrapText="1"/>
    </xf>
    <xf numFmtId="8" fontId="24" fillId="6" borderId="8" xfId="0" applyNumberFormat="1" applyFont="1" applyFill="1" applyBorder="1" applyAlignment="1">
      <alignment horizontal="center" vertical="center" wrapText="1"/>
    </xf>
    <xf numFmtId="8" fontId="24" fillId="6" borderId="9" xfId="0" applyNumberFormat="1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justify" vertical="center" wrapText="1"/>
    </xf>
    <xf numFmtId="164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8" fontId="24" fillId="6" borderId="21" xfId="0" applyNumberFormat="1" applyFont="1" applyFill="1" applyBorder="1" applyAlignment="1">
      <alignment horizontal="right" vertical="center" wrapText="1"/>
    </xf>
    <xf numFmtId="8" fontId="24" fillId="6" borderId="22" xfId="0" applyNumberFormat="1" applyFont="1" applyFill="1" applyBorder="1" applyAlignment="1">
      <alignment horizontal="right" vertical="center" wrapText="1"/>
    </xf>
    <xf numFmtId="8" fontId="24" fillId="6" borderId="23" xfId="0" applyNumberFormat="1" applyFont="1" applyFill="1" applyBorder="1" applyAlignment="1">
      <alignment horizontal="right" vertical="center" wrapText="1"/>
    </xf>
    <xf numFmtId="6" fontId="13" fillId="0" borderId="22" xfId="0" applyNumberFormat="1" applyFont="1" applyBorder="1" applyAlignment="1">
      <alignment horizontal="center" vertical="center" textRotation="90" wrapText="1"/>
    </xf>
    <xf numFmtId="0" fontId="18" fillId="6" borderId="15" xfId="0" applyFont="1" applyFill="1" applyBorder="1" applyAlignment="1">
      <alignment horizontal="justify" vertical="center" wrapText="1"/>
    </xf>
    <xf numFmtId="8" fontId="24" fillId="6" borderId="16" xfId="0" applyNumberFormat="1" applyFont="1" applyFill="1" applyBorder="1" applyAlignment="1">
      <alignment horizontal="right" vertical="center" wrapText="1"/>
    </xf>
    <xf numFmtId="8" fontId="24" fillId="6" borderId="17" xfId="0" applyNumberFormat="1" applyFont="1" applyFill="1" applyBorder="1" applyAlignment="1">
      <alignment horizontal="right" vertical="center" wrapText="1"/>
    </xf>
    <xf numFmtId="8" fontId="24" fillId="6" borderId="24" xfId="0" applyNumberFormat="1" applyFont="1" applyFill="1" applyBorder="1" applyAlignment="1">
      <alignment horizontal="right" vertical="center" wrapText="1"/>
    </xf>
    <xf numFmtId="6" fontId="13" fillId="0" borderId="17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8" fontId="23" fillId="6" borderId="27" xfId="0" applyNumberFormat="1" applyFont="1" applyFill="1" applyBorder="1" applyAlignment="1">
      <alignment horizontal="center" vertical="center" wrapText="1"/>
    </xf>
    <xf numFmtId="8" fontId="23" fillId="6" borderId="28" xfId="0" applyNumberFormat="1" applyFont="1" applyFill="1" applyBorder="1" applyAlignment="1">
      <alignment horizontal="center" vertical="center" wrapText="1"/>
    </xf>
    <xf numFmtId="8" fontId="23" fillId="6" borderId="29" xfId="0" applyNumberFormat="1" applyFont="1" applyFill="1" applyBorder="1" applyAlignment="1">
      <alignment horizontal="center" vertical="center" wrapText="1"/>
    </xf>
    <xf numFmtId="8" fontId="23" fillId="6" borderId="30" xfId="0" applyNumberFormat="1" applyFont="1" applyFill="1" applyBorder="1" applyAlignment="1">
      <alignment horizontal="center" vertical="center" wrapText="1"/>
    </xf>
    <xf numFmtId="8" fontId="23" fillId="6" borderId="31" xfId="0" applyNumberFormat="1" applyFont="1" applyFill="1" applyBorder="1" applyAlignment="1">
      <alignment horizontal="center" vertical="center" wrapText="1"/>
    </xf>
    <xf numFmtId="8" fontId="23" fillId="6" borderId="32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8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22" fillId="3" borderId="3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17" fillId="5" borderId="0" xfId="0" applyNumberFormat="1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 indent="1"/>
    </xf>
    <xf numFmtId="8" fontId="28" fillId="2" borderId="4" xfId="0" applyNumberFormat="1" applyFont="1" applyFill="1" applyBorder="1" applyAlignment="1">
      <alignment horizontal="center" vertical="center" wrapText="1"/>
    </xf>
    <xf numFmtId="8" fontId="28" fillId="2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0335-283D-45E7-841B-97FBC4C049A1}">
  <dimension ref="A1:V38"/>
  <sheetViews>
    <sheetView showGridLines="0" tabSelected="1" workbookViewId="0">
      <selection activeCell="E19" sqref="E19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4" customFormat="1" ht="30" customHeight="1" thickBot="1" x14ac:dyDescent="0.3">
      <c r="A2" s="12"/>
      <c r="B2" s="89" t="s">
        <v>0</v>
      </c>
      <c r="C2" s="90"/>
      <c r="D2" s="90"/>
      <c r="E2" s="90"/>
      <c r="F2" s="90" t="s">
        <v>27</v>
      </c>
      <c r="G2" s="90"/>
      <c r="H2" s="90"/>
      <c r="I2" s="90"/>
      <c r="J2" s="90"/>
      <c r="K2" s="90"/>
      <c r="L2" s="90"/>
      <c r="M2" s="90"/>
      <c r="N2" s="90"/>
      <c r="O2" s="90" t="s">
        <v>3</v>
      </c>
      <c r="P2" s="90"/>
      <c r="Q2" s="90"/>
      <c r="R2" s="90"/>
      <c r="S2" s="91"/>
    </row>
    <row r="3" spans="1:19" ht="18.7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84" t="s">
        <v>20</v>
      </c>
      <c r="C4" s="84"/>
      <c r="D4" s="84"/>
      <c r="E4" s="84"/>
      <c r="F4" s="84"/>
      <c r="G4" s="84"/>
      <c r="H4" s="84"/>
      <c r="J4" s="85" t="s">
        <v>4</v>
      </c>
      <c r="K4" s="85"/>
      <c r="L4" s="85"/>
      <c r="M4" s="83"/>
      <c r="N4" s="83"/>
      <c r="O4" s="83"/>
      <c r="P4" s="83"/>
      <c r="Q4" s="83"/>
      <c r="R4" s="83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21"/>
      <c r="C6" s="20"/>
      <c r="D6" s="73" t="s">
        <v>21</v>
      </c>
      <c r="E6" s="73"/>
      <c r="F6" s="73"/>
      <c r="G6" s="73"/>
      <c r="H6" s="73"/>
    </row>
    <row r="7" spans="1:19" s="7" customFormat="1" ht="7.5" customHeight="1" thickBot="1" x14ac:dyDescent="0.4">
      <c r="A7" s="1"/>
      <c r="B7" s="22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39" customFormat="1" ht="15.75" customHeight="1" thickBot="1" x14ac:dyDescent="0.3">
      <c r="A8" s="12"/>
      <c r="B8" s="23"/>
      <c r="C8" s="13"/>
      <c r="D8" s="37"/>
      <c r="E8" s="86" t="s">
        <v>8</v>
      </c>
      <c r="F8" s="87"/>
      <c r="G8" s="87"/>
      <c r="H8" s="88"/>
      <c r="I8" s="86" t="s">
        <v>6</v>
      </c>
      <c r="J8" s="87"/>
      <c r="K8" s="87"/>
      <c r="L8" s="88"/>
      <c r="M8" s="86" t="s">
        <v>7</v>
      </c>
      <c r="N8" s="87"/>
      <c r="O8" s="87"/>
      <c r="P8" s="92"/>
      <c r="Q8" s="65" t="s">
        <v>15</v>
      </c>
      <c r="R8" s="66"/>
      <c r="S8" s="38"/>
    </row>
    <row r="9" spans="1:19" s="12" customFormat="1" ht="15.75" customHeight="1" thickBot="1" x14ac:dyDescent="0.3">
      <c r="B9" s="23"/>
      <c r="D9" s="25" t="s">
        <v>17</v>
      </c>
      <c r="E9" s="40" t="s">
        <v>1</v>
      </c>
      <c r="F9" s="41" t="s">
        <v>11</v>
      </c>
      <c r="G9" s="41" t="s">
        <v>12</v>
      </c>
      <c r="H9" s="42" t="s">
        <v>13</v>
      </c>
      <c r="I9" s="40" t="s">
        <v>1</v>
      </c>
      <c r="J9" s="41" t="s">
        <v>11</v>
      </c>
      <c r="K9" s="41" t="s">
        <v>12</v>
      </c>
      <c r="L9" s="42" t="s">
        <v>13</v>
      </c>
      <c r="M9" s="40" t="s">
        <v>1</v>
      </c>
      <c r="N9" s="41" t="s">
        <v>11</v>
      </c>
      <c r="O9" s="41" t="s">
        <v>12</v>
      </c>
      <c r="P9" s="43" t="s">
        <v>13</v>
      </c>
      <c r="Q9" s="76" t="s">
        <v>1</v>
      </c>
      <c r="R9" s="77"/>
      <c r="S9" s="38"/>
    </row>
    <row r="10" spans="1:19" s="12" customFormat="1" ht="15.75" customHeight="1" x14ac:dyDescent="0.25">
      <c r="B10" s="23"/>
      <c r="C10" s="13"/>
      <c r="D10" s="44" t="s">
        <v>19</v>
      </c>
      <c r="E10" s="45">
        <v>10</v>
      </c>
      <c r="F10" s="46">
        <v>5</v>
      </c>
      <c r="G10" s="46">
        <v>4</v>
      </c>
      <c r="H10" s="47">
        <v>1</v>
      </c>
      <c r="I10" s="45">
        <v>5</v>
      </c>
      <c r="J10" s="46">
        <v>2.5</v>
      </c>
      <c r="K10" s="46">
        <v>2.5</v>
      </c>
      <c r="L10" s="47">
        <v>0</v>
      </c>
      <c r="M10" s="67" t="s">
        <v>14</v>
      </c>
      <c r="N10" s="68"/>
      <c r="O10" s="68"/>
      <c r="P10" s="69"/>
      <c r="Q10" s="67" t="s">
        <v>14</v>
      </c>
      <c r="R10" s="69"/>
      <c r="S10" s="14"/>
    </row>
    <row r="11" spans="1:19" s="12" customFormat="1" ht="15.75" customHeight="1" thickBot="1" x14ac:dyDescent="0.3">
      <c r="B11" s="23"/>
      <c r="C11" s="13"/>
      <c r="D11" s="48" t="s">
        <v>5</v>
      </c>
      <c r="E11" s="49">
        <v>7</v>
      </c>
      <c r="F11" s="50">
        <v>3.5</v>
      </c>
      <c r="G11" s="50">
        <v>2.5</v>
      </c>
      <c r="H11" s="51">
        <v>1</v>
      </c>
      <c r="I11" s="49">
        <v>3.5</v>
      </c>
      <c r="J11" s="50">
        <v>1.75</v>
      </c>
      <c r="K11" s="50">
        <v>1.75</v>
      </c>
      <c r="L11" s="51">
        <v>0</v>
      </c>
      <c r="M11" s="70"/>
      <c r="N11" s="71"/>
      <c r="O11" s="71"/>
      <c r="P11" s="72"/>
      <c r="Q11" s="70"/>
      <c r="R11" s="72"/>
      <c r="S11" s="14"/>
    </row>
    <row r="12" spans="1:19" s="7" customFormat="1" ht="7.5" customHeight="1" x14ac:dyDescent="0.35">
      <c r="A12" s="1"/>
      <c r="B12" s="22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s="7" customFormat="1" ht="4.5" customHeight="1" x14ac:dyDescent="0.35">
      <c r="A13" s="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8.75" customHeight="1" x14ac:dyDescent="0.35">
      <c r="A14" s="2"/>
      <c r="B14" s="2"/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5" customFormat="1" ht="12.75" customHeight="1" x14ac:dyDescent="0.2">
      <c r="B15" s="21"/>
      <c r="C15" s="20"/>
      <c r="D15" s="73" t="s">
        <v>10</v>
      </c>
      <c r="E15" s="73"/>
      <c r="F15" s="73"/>
      <c r="G15" s="73"/>
      <c r="H15" s="73"/>
    </row>
    <row r="16" spans="1:19" s="7" customFormat="1" ht="8.25" customHeight="1" thickBot="1" x14ac:dyDescent="0.4">
      <c r="A16" s="1"/>
      <c r="B16" s="22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2" s="8" customFormat="1" ht="15.75" customHeight="1" thickBot="1" x14ac:dyDescent="0.4">
      <c r="A17" s="1"/>
      <c r="B17" s="24"/>
      <c r="C17" s="6"/>
      <c r="D17" s="26"/>
      <c r="E17" s="78" t="s">
        <v>8</v>
      </c>
      <c r="F17" s="79"/>
      <c r="G17" s="79"/>
      <c r="H17" s="93"/>
      <c r="I17" s="78" t="s">
        <v>6</v>
      </c>
      <c r="J17" s="79"/>
      <c r="K17" s="79"/>
      <c r="L17" s="93"/>
      <c r="M17" s="78" t="s">
        <v>7</v>
      </c>
      <c r="N17" s="79"/>
      <c r="O17" s="79"/>
      <c r="P17" s="80"/>
      <c r="Q17" s="78" t="s">
        <v>15</v>
      </c>
      <c r="R17" s="93"/>
      <c r="S17" s="7"/>
    </row>
    <row r="18" spans="1:22" s="1" customFormat="1" ht="15.75" customHeight="1" thickBot="1" x14ac:dyDescent="0.4">
      <c r="B18" s="24"/>
      <c r="D18" s="25" t="s">
        <v>17</v>
      </c>
      <c r="E18" s="27" t="s">
        <v>16</v>
      </c>
      <c r="F18" s="28" t="s">
        <v>11</v>
      </c>
      <c r="G18" s="28" t="s">
        <v>12</v>
      </c>
      <c r="H18" s="29" t="s">
        <v>13</v>
      </c>
      <c r="I18" s="27" t="s">
        <v>16</v>
      </c>
      <c r="J18" s="28" t="s">
        <v>11</v>
      </c>
      <c r="K18" s="28" t="s">
        <v>12</v>
      </c>
      <c r="L18" s="29" t="s">
        <v>13</v>
      </c>
      <c r="M18" s="27" t="s">
        <v>16</v>
      </c>
      <c r="N18" s="28" t="s">
        <v>11</v>
      </c>
      <c r="O18" s="28" t="s">
        <v>12</v>
      </c>
      <c r="P18" s="30" t="s">
        <v>13</v>
      </c>
      <c r="Q18" s="27" t="s">
        <v>16</v>
      </c>
      <c r="R18" s="29" t="s">
        <v>13</v>
      </c>
      <c r="S18" s="7"/>
    </row>
    <row r="19" spans="1:22" s="1" customFormat="1" ht="15.75" customHeight="1" x14ac:dyDescent="0.35">
      <c r="B19" s="24"/>
      <c r="C19" s="6"/>
      <c r="D19" s="58" t="s">
        <v>19</v>
      </c>
      <c r="E19" s="31"/>
      <c r="F19" s="59" t="str">
        <f>IF(E19 &gt; 0, E19*F10, "")</f>
        <v/>
      </c>
      <c r="G19" s="59" t="str">
        <f>IF(E19 &gt; 0, E19*G10, "")</f>
        <v/>
      </c>
      <c r="H19" s="60" t="str">
        <f>IF(E19 &gt; 0, E19*H10, "")</f>
        <v/>
      </c>
      <c r="I19" s="31"/>
      <c r="J19" s="59" t="str">
        <f>IF(I19 &gt; 0, I19*J10, "")</f>
        <v/>
      </c>
      <c r="K19" s="59" t="str">
        <f>IF(I19 &gt; 0, I19*K10, "")</f>
        <v/>
      </c>
      <c r="L19" s="60" t="str">
        <f>IF(I19 &gt; 0, I19*L10, "")</f>
        <v/>
      </c>
      <c r="M19" s="31"/>
      <c r="N19" s="59" t="str">
        <f>IF(M19 &gt; 0, M19*N10, "")</f>
        <v/>
      </c>
      <c r="O19" s="59" t="str">
        <f>IF(M19 &gt; 0, M19*O10, "")</f>
        <v/>
      </c>
      <c r="P19" s="61" t="str">
        <f>IF(M19 &gt; 0, M19*P10, "")</f>
        <v/>
      </c>
      <c r="Q19" s="31"/>
      <c r="R19" s="62"/>
      <c r="S19" s="2"/>
    </row>
    <row r="20" spans="1:22" s="1" customFormat="1" ht="15.75" customHeight="1" thickBot="1" x14ac:dyDescent="0.4">
      <c r="B20" s="24"/>
      <c r="C20" s="6"/>
      <c r="D20" s="52" t="s">
        <v>5</v>
      </c>
      <c r="E20" s="53"/>
      <c r="F20" s="54" t="str">
        <f>IF(E20 &gt; 0, E20*F11, "")</f>
        <v/>
      </c>
      <c r="G20" s="54" t="str">
        <f>IF(E20 &gt; 0, E20*G11, "")</f>
        <v/>
      </c>
      <c r="H20" s="55" t="str">
        <f>IF(E20 &gt; 0, E20*H11, "")</f>
        <v/>
      </c>
      <c r="I20" s="53"/>
      <c r="J20" s="54" t="str">
        <f>IF(I20 &gt; 0, I20*J11, "")</f>
        <v/>
      </c>
      <c r="K20" s="54" t="str">
        <f>IF(I20 &gt; 0, I20*K11, "")</f>
        <v/>
      </c>
      <c r="L20" s="55" t="str">
        <f>IF(I20 &gt; 0, I20*L11, "")</f>
        <v/>
      </c>
      <c r="M20" s="53"/>
      <c r="N20" s="54" t="str">
        <f>IF(M20 &gt; 0, M20*N11, "")</f>
        <v/>
      </c>
      <c r="O20" s="54" t="str">
        <f>IF(M20 &gt; 0, M20*O11, "")</f>
        <v/>
      </c>
      <c r="P20" s="56" t="str">
        <f>IF(M20 &gt; 0, M20*P11, "")</f>
        <v/>
      </c>
      <c r="Q20" s="53"/>
      <c r="R20" s="57"/>
      <c r="S20" s="2"/>
    </row>
    <row r="21" spans="1:22" s="12" customFormat="1" ht="6" customHeight="1" thickBot="1" x14ac:dyDescent="0.3">
      <c r="B21" s="23"/>
      <c r="C21" s="13"/>
      <c r="R21" s="17"/>
    </row>
    <row r="22" spans="1:22" ht="18.75" customHeight="1" thickBot="1" x14ac:dyDescent="0.4">
      <c r="B22" s="24"/>
      <c r="D22" s="32" t="s">
        <v>2</v>
      </c>
      <c r="E22" s="9"/>
      <c r="F22" s="34">
        <f>SUM(F19:F20)</f>
        <v>0</v>
      </c>
      <c r="G22" s="35">
        <f>SUM(G19:G20)</f>
        <v>0</v>
      </c>
      <c r="H22" s="36">
        <f>SUM(H19:H20)</f>
        <v>0</v>
      </c>
      <c r="I22" s="19"/>
      <c r="J22" s="34">
        <f>SUM(J19:J20)</f>
        <v>0</v>
      </c>
      <c r="K22" s="35">
        <f>SUM(K19:K20)</f>
        <v>0</v>
      </c>
      <c r="L22" s="36">
        <f>SUM(L19:L20)</f>
        <v>0</v>
      </c>
      <c r="M22" s="18"/>
      <c r="N22" s="34">
        <f>SUM(N19:N20)</f>
        <v>0</v>
      </c>
      <c r="O22" s="35">
        <f>SUM(O19:O20)</f>
        <v>0</v>
      </c>
      <c r="P22" s="36">
        <f>SUM(P19:P20)</f>
        <v>0</v>
      </c>
      <c r="Q22" s="9"/>
      <c r="R22" s="16"/>
      <c r="V22" s="15"/>
    </row>
    <row r="23" spans="1:22" ht="6" customHeight="1" thickBot="1" x14ac:dyDescent="0.4">
      <c r="B23" s="24"/>
      <c r="C23" s="2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22" ht="19.5" customHeight="1" thickTop="1" thickBot="1" x14ac:dyDescent="0.4">
      <c r="B24" s="24"/>
      <c r="C24" s="2"/>
      <c r="D24" s="63" t="s">
        <v>23</v>
      </c>
      <c r="E24" s="74">
        <f>F22+J22+N22</f>
        <v>0</v>
      </c>
      <c r="F24" s="74"/>
      <c r="G24" s="75" t="s">
        <v>24</v>
      </c>
      <c r="H24" s="75"/>
      <c r="I24" s="74">
        <f>G22+K22+O22</f>
        <v>0</v>
      </c>
      <c r="J24" s="74"/>
      <c r="K24" s="75" t="s">
        <v>25</v>
      </c>
      <c r="L24" s="75"/>
      <c r="M24" s="74">
        <f>H22+L22+P22</f>
        <v>0</v>
      </c>
      <c r="N24" s="74"/>
      <c r="O24" s="94" t="s">
        <v>26</v>
      </c>
      <c r="P24" s="95"/>
      <c r="Q24" s="81">
        <f>E24+I24+M24</f>
        <v>0</v>
      </c>
      <c r="R24" s="82"/>
    </row>
    <row r="25" spans="1:22" ht="4.5" customHeight="1" thickTop="1" thickBot="1" x14ac:dyDescent="0.4">
      <c r="B25" s="24"/>
      <c r="C25" s="2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22" ht="19.5" customHeight="1" thickTop="1" thickBot="1" x14ac:dyDescent="0.4">
      <c r="B26" s="24"/>
      <c r="C26" s="2"/>
      <c r="D26" s="96"/>
      <c r="E26" s="96"/>
      <c r="F26" s="96"/>
      <c r="G26" s="96"/>
      <c r="H26" s="96"/>
      <c r="I26" s="96"/>
      <c r="J26" s="74"/>
      <c r="K26" s="74"/>
      <c r="L26" s="64"/>
      <c r="M26" s="64"/>
      <c r="N26" s="94" t="s">
        <v>9</v>
      </c>
      <c r="O26" s="94"/>
      <c r="P26" s="95"/>
      <c r="Q26" s="97">
        <f>I24+M24</f>
        <v>0</v>
      </c>
      <c r="R26" s="98"/>
    </row>
    <row r="27" spans="1:22" ht="8.25" customHeight="1" thickTop="1" x14ac:dyDescent="0.35">
      <c r="B27" s="24"/>
      <c r="C27" s="2"/>
      <c r="D27" s="11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22" s="7" customFormat="1" ht="4.5" customHeight="1" x14ac:dyDescent="0.35">
      <c r="A28" s="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22" ht="3" customHeight="1" x14ac:dyDescent="0.35"/>
    <row r="30" spans="1:22" ht="15" customHeight="1" x14ac:dyDescent="0.35">
      <c r="A30" s="2"/>
      <c r="B30" s="99" t="s">
        <v>18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</row>
    <row r="31" spans="1:22" s="7" customFormat="1" ht="15" customHeight="1" x14ac:dyDescent="0.35">
      <c r="A31" s="2"/>
      <c r="B31" s="33"/>
      <c r="C31" s="99" t="s">
        <v>22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2"/>
    </row>
    <row r="32" spans="1:22" s="7" customFormat="1" ht="12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s="7" customFormat="1" ht="12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35">
      <c r="A34" s="2"/>
      <c r="B34" s="2"/>
      <c r="C34" s="2"/>
    </row>
    <row r="35" spans="1:19" ht="15.75" customHeight="1" x14ac:dyDescent="0.35">
      <c r="B35" s="2"/>
      <c r="C35" s="2"/>
    </row>
    <row r="36" spans="1:19" ht="15.75" customHeight="1" x14ac:dyDescent="0.35">
      <c r="B36" s="2"/>
      <c r="C36" s="2"/>
    </row>
    <row r="37" spans="1:19" ht="15.75" customHeight="1" x14ac:dyDescent="0.35">
      <c r="B37" s="2"/>
      <c r="C37" s="2"/>
    </row>
    <row r="38" spans="1:19" ht="14.25" customHeight="1" x14ac:dyDescent="0.35">
      <c r="B38" s="2"/>
      <c r="C38" s="2"/>
    </row>
  </sheetData>
  <sheetProtection sheet="1" selectLockedCells="1"/>
  <mergeCells count="32">
    <mergeCell ref="D26:I26"/>
    <mergeCell ref="J26:K26"/>
    <mergeCell ref="N26:P26"/>
    <mergeCell ref="Q26:R26"/>
    <mergeCell ref="C31:R31"/>
    <mergeCell ref="B30:R30"/>
    <mergeCell ref="B2:E2"/>
    <mergeCell ref="O2:S2"/>
    <mergeCell ref="F2:N2"/>
    <mergeCell ref="I8:L8"/>
    <mergeCell ref="M8:P8"/>
    <mergeCell ref="M4:R4"/>
    <mergeCell ref="B4:H4"/>
    <mergeCell ref="J4:L4"/>
    <mergeCell ref="D6:H6"/>
    <mergeCell ref="E8:H8"/>
    <mergeCell ref="Q8:R8"/>
    <mergeCell ref="M10:P11"/>
    <mergeCell ref="D15:H15"/>
    <mergeCell ref="E24:F24"/>
    <mergeCell ref="G24:H24"/>
    <mergeCell ref="Q9:R9"/>
    <mergeCell ref="M17:P17"/>
    <mergeCell ref="Q24:R24"/>
    <mergeCell ref="I17:L17"/>
    <mergeCell ref="Q17:R17"/>
    <mergeCell ref="E17:H17"/>
    <mergeCell ref="Q10:R11"/>
    <mergeCell ref="I24:J24"/>
    <mergeCell ref="K24:L24"/>
    <mergeCell ref="M24:N24"/>
    <mergeCell ref="O24:P24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2025-09-21T20:52:11Z</dcterms:modified>
</cp:coreProperties>
</file>