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crabble\XX - SAISONS\Saison 2021-2022\Comité\ITC\"/>
    </mc:Choice>
  </mc:AlternateContent>
  <xr:revisionPtr revIDLastSave="0" documentId="13_ncr:1_{2AB872FB-2B2A-4C6B-A4FA-B637953B3B1E}" xr6:coauthVersionLast="47" xr6:coauthVersionMax="47" xr10:uidLastSave="{00000000-0000-0000-0000-000000000000}"/>
  <bookViews>
    <workbookView xWindow="1860" yWindow="765" windowWidth="13080" windowHeight="13665" activeTab="3" xr2:uid="{08B5AFB2-9FAD-4AAB-AAAF-BB0BF02D3D4D}"/>
  </bookViews>
  <sheets>
    <sheet name="ResP1" sheetId="1" r:id="rId1"/>
    <sheet name="ResP2" sheetId="2" r:id="rId2"/>
    <sheet name="ResP3" sheetId="3" r:id="rId3"/>
    <sheet name="ResEq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3" l="1"/>
  <c r="A9" i="3"/>
  <c r="A10" i="3"/>
  <c r="A11" i="3"/>
  <c r="A13" i="3"/>
  <c r="A15" i="3"/>
  <c r="A18" i="3"/>
  <c r="A20" i="3"/>
  <c r="A21" i="3"/>
  <c r="A22" i="3"/>
  <c r="A24" i="3"/>
  <c r="A27" i="3"/>
  <c r="A26" i="3"/>
  <c r="A28" i="3"/>
  <c r="A29" i="3"/>
  <c r="A30" i="3"/>
  <c r="A33" i="3"/>
  <c r="A35" i="3"/>
  <c r="A37" i="3"/>
  <c r="A40" i="3"/>
  <c r="A41" i="3"/>
  <c r="A44" i="3"/>
  <c r="A48" i="3"/>
  <c r="A49" i="3"/>
  <c r="A50" i="3"/>
  <c r="A52" i="3"/>
  <c r="A51" i="3"/>
  <c r="A55" i="3"/>
  <c r="A54" i="3"/>
  <c r="A56" i="3"/>
  <c r="A57" i="3"/>
  <c r="A58" i="3"/>
  <c r="A59" i="3"/>
  <c r="A60" i="3"/>
  <c r="A61" i="3"/>
  <c r="A63" i="3"/>
  <c r="A64" i="3"/>
  <c r="A66" i="3"/>
  <c r="A65" i="3"/>
  <c r="A68" i="3"/>
  <c r="A67" i="3"/>
  <c r="A69" i="3"/>
  <c r="A70" i="3"/>
  <c r="A71" i="3"/>
  <c r="A73" i="3"/>
  <c r="A72" i="3"/>
  <c r="A74" i="3"/>
  <c r="A76" i="3"/>
  <c r="A78" i="3"/>
  <c r="A79" i="3"/>
  <c r="A81" i="3"/>
  <c r="A82" i="3"/>
  <c r="A83" i="3"/>
  <c r="A85" i="3"/>
  <c r="A86" i="3"/>
  <c r="A84" i="3"/>
  <c r="A89" i="3"/>
  <c r="A88" i="3"/>
  <c r="A87" i="3"/>
  <c r="A90" i="3"/>
  <c r="A91" i="3"/>
  <c r="A93" i="3"/>
  <c r="A92" i="3"/>
  <c r="A95" i="3"/>
  <c r="A94" i="3"/>
  <c r="A97" i="3"/>
  <c r="A98" i="3"/>
  <c r="A99" i="3"/>
  <c r="A100" i="3"/>
  <c r="A102" i="3"/>
  <c r="A101" i="3"/>
  <c r="A103" i="3"/>
  <c r="A105" i="3"/>
  <c r="A104" i="3"/>
  <c r="A106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6" i="3"/>
  <c r="A127" i="3"/>
  <c r="A129" i="3"/>
  <c r="A130" i="3"/>
  <c r="A131" i="3"/>
  <c r="A132" i="3"/>
  <c r="A133" i="3"/>
  <c r="A134" i="3"/>
  <c r="A6" i="3"/>
  <c r="A7" i="3"/>
  <c r="A12" i="3"/>
  <c r="A14" i="3"/>
  <c r="A16" i="3"/>
  <c r="A17" i="3"/>
  <c r="A19" i="3"/>
  <c r="A23" i="3"/>
  <c r="A25" i="3"/>
  <c r="A31" i="3"/>
  <c r="A32" i="3"/>
  <c r="A34" i="3"/>
  <c r="A36" i="3"/>
  <c r="A38" i="3"/>
  <c r="A39" i="3"/>
  <c r="A42" i="3"/>
  <c r="A43" i="3"/>
  <c r="A45" i="3"/>
  <c r="A47" i="3"/>
  <c r="A46" i="3"/>
  <c r="A53" i="3"/>
  <c r="A62" i="3"/>
  <c r="A75" i="3"/>
  <c r="A77" i="3"/>
  <c r="A80" i="3"/>
  <c r="A96" i="3"/>
  <c r="A107" i="3"/>
  <c r="A125" i="3"/>
  <c r="A128" i="3"/>
  <c r="A5" i="3"/>
  <c r="A1" i="3"/>
  <c r="A6" i="2"/>
  <c r="A8" i="2"/>
  <c r="A10" i="2"/>
  <c r="A11" i="2"/>
  <c r="A13" i="2"/>
  <c r="A14" i="2"/>
  <c r="A15" i="2"/>
  <c r="A16" i="2"/>
  <c r="A18" i="2"/>
  <c r="A19" i="2"/>
  <c r="A20" i="2"/>
  <c r="A21" i="2"/>
  <c r="A22" i="2"/>
  <c r="A23" i="2"/>
  <c r="A24" i="2"/>
  <c r="A25" i="2"/>
  <c r="A28" i="2"/>
  <c r="A30" i="2"/>
  <c r="A32" i="2"/>
  <c r="A34" i="2"/>
  <c r="A35" i="2"/>
  <c r="A37" i="2"/>
  <c r="A39" i="2"/>
  <c r="A40" i="2"/>
  <c r="A41" i="2"/>
  <c r="A42" i="2"/>
  <c r="A43" i="2"/>
  <c r="A45" i="2"/>
  <c r="A46" i="2"/>
  <c r="A48" i="2"/>
  <c r="A50" i="2"/>
  <c r="A51" i="2"/>
  <c r="A52" i="2"/>
  <c r="A55" i="2"/>
  <c r="A57" i="2"/>
  <c r="A59" i="2"/>
  <c r="A60" i="2"/>
  <c r="A61" i="2"/>
  <c r="A63" i="2"/>
  <c r="A62" i="2"/>
  <c r="A64" i="2"/>
  <c r="A66" i="2"/>
  <c r="A68" i="2"/>
  <c r="A69" i="2"/>
  <c r="A70" i="2"/>
  <c r="A73" i="2"/>
  <c r="A75" i="2"/>
  <c r="A77" i="2"/>
  <c r="A76" i="2"/>
  <c r="A78" i="2"/>
  <c r="A79" i="2"/>
  <c r="A80" i="2"/>
  <c r="A81" i="2"/>
  <c r="A82" i="2"/>
  <c r="A83" i="2"/>
  <c r="A85" i="2"/>
  <c r="A84" i="2"/>
  <c r="A86" i="2"/>
  <c r="A88" i="2"/>
  <c r="A89" i="2"/>
  <c r="A90" i="2"/>
  <c r="A91" i="2"/>
  <c r="A92" i="2"/>
  <c r="A93" i="2"/>
  <c r="A94" i="2"/>
  <c r="A96" i="2"/>
  <c r="A95" i="2"/>
  <c r="A97" i="2"/>
  <c r="A98" i="2"/>
  <c r="A99" i="2"/>
  <c r="A101" i="2"/>
  <c r="A102" i="2"/>
  <c r="A103" i="2"/>
  <c r="A104" i="2"/>
  <c r="A105" i="2"/>
  <c r="A107" i="2"/>
  <c r="A108" i="2"/>
  <c r="A109" i="2"/>
  <c r="A110" i="2"/>
  <c r="A111" i="2"/>
  <c r="A112" i="2"/>
  <c r="A113" i="2"/>
  <c r="A114" i="2"/>
  <c r="A115" i="2"/>
  <c r="A116" i="2"/>
  <c r="A117" i="2"/>
  <c r="A119" i="2"/>
  <c r="A121" i="2"/>
  <c r="A122" i="2"/>
  <c r="A123" i="2"/>
  <c r="A124" i="2"/>
  <c r="A125" i="2"/>
  <c r="A126" i="2"/>
  <c r="A127" i="2"/>
  <c r="A128" i="2"/>
  <c r="A129" i="2"/>
  <c r="A130" i="2"/>
  <c r="A132" i="2"/>
  <c r="A133" i="2"/>
  <c r="A134" i="2"/>
  <c r="A7" i="2"/>
  <c r="A9" i="2"/>
  <c r="A12" i="2"/>
  <c r="A17" i="2"/>
  <c r="A26" i="2"/>
  <c r="A27" i="2"/>
  <c r="A29" i="2"/>
  <c r="A31" i="2"/>
  <c r="A33" i="2"/>
  <c r="A36" i="2"/>
  <c r="A38" i="2"/>
  <c r="A44" i="2"/>
  <c r="A47" i="2"/>
  <c r="A49" i="2"/>
  <c r="A53" i="2"/>
  <c r="A54" i="2"/>
  <c r="A56" i="2"/>
  <c r="A58" i="2"/>
  <c r="A65" i="2"/>
  <c r="A67" i="2"/>
  <c r="A71" i="2"/>
  <c r="A72" i="2"/>
  <c r="A74" i="2"/>
  <c r="A87" i="2"/>
  <c r="A100" i="2"/>
  <c r="A106" i="2"/>
  <c r="A118" i="2"/>
  <c r="A120" i="2"/>
  <c r="A131" i="2"/>
  <c r="A5" i="2"/>
  <c r="A1" i="2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18" i="1"/>
  <c r="A21" i="1"/>
  <c r="A20" i="1"/>
  <c r="A22" i="1"/>
  <c r="A24" i="1"/>
  <c r="A23" i="1"/>
  <c r="A25" i="1"/>
  <c r="A26" i="1"/>
  <c r="A27" i="1"/>
  <c r="A29" i="1"/>
  <c r="A28" i="1"/>
  <c r="A30" i="1"/>
  <c r="A32" i="1"/>
  <c r="A33" i="1"/>
  <c r="A31" i="1"/>
  <c r="A34" i="1"/>
  <c r="A35" i="1"/>
  <c r="A36" i="1"/>
  <c r="A37" i="1"/>
  <c r="A38" i="1"/>
  <c r="A40" i="1"/>
  <c r="A39" i="1"/>
  <c r="A42" i="1"/>
  <c r="A41" i="1"/>
  <c r="A43" i="1"/>
  <c r="A44" i="1"/>
  <c r="A47" i="1"/>
  <c r="A45" i="1"/>
  <c r="A46" i="1"/>
  <c r="A49" i="1"/>
  <c r="A48" i="1"/>
  <c r="A50" i="1"/>
  <c r="A51" i="1"/>
  <c r="A52" i="1"/>
  <c r="A53" i="1"/>
  <c r="A54" i="1"/>
  <c r="A55" i="1"/>
  <c r="A56" i="1"/>
  <c r="A57" i="1"/>
  <c r="A59" i="1"/>
  <c r="A58" i="1"/>
  <c r="A62" i="1"/>
  <c r="A61" i="1"/>
  <c r="A60" i="1"/>
  <c r="A63" i="1"/>
  <c r="A64" i="1"/>
  <c r="A65" i="1"/>
  <c r="A66" i="1"/>
  <c r="A68" i="1"/>
  <c r="A67" i="1"/>
  <c r="A69" i="1"/>
  <c r="A70" i="1"/>
  <c r="A71" i="1"/>
  <c r="A72" i="1"/>
  <c r="A74" i="1"/>
  <c r="A73" i="1"/>
  <c r="A75" i="1"/>
  <c r="A76" i="1"/>
  <c r="A77" i="1"/>
  <c r="A80" i="1"/>
  <c r="A78" i="1"/>
  <c r="A79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6" i="1"/>
  <c r="A95" i="1"/>
  <c r="A94" i="1"/>
  <c r="A98" i="1"/>
  <c r="A97" i="1"/>
  <c r="A99" i="1"/>
  <c r="A100" i="1"/>
  <c r="A101" i="1"/>
  <c r="A102" i="1"/>
  <c r="A103" i="1"/>
  <c r="A105" i="1"/>
  <c r="A104" i="1"/>
  <c r="A106" i="1"/>
  <c r="A107" i="1"/>
  <c r="A108" i="1"/>
  <c r="A109" i="1"/>
  <c r="A111" i="1"/>
  <c r="A110" i="1"/>
  <c r="A112" i="1"/>
  <c r="A113" i="1"/>
  <c r="A115" i="1"/>
  <c r="A114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5" i="1"/>
  <c r="A1" i="1"/>
</calcChain>
</file>

<file path=xl/sharedStrings.xml><?xml version="1.0" encoding="utf-8"?>
<sst xmlns="http://schemas.openxmlformats.org/spreadsheetml/2006/main" count="1234" uniqueCount="211">
  <si>
    <t>TOP</t>
  </si>
  <si>
    <t>Rang</t>
  </si>
  <si>
    <t>Nom</t>
  </si>
  <si>
    <t>SN</t>
  </si>
  <si>
    <t>Equipe</t>
  </si>
  <si>
    <t>Score</t>
  </si>
  <si>
    <t>CERF Sophie</t>
  </si>
  <si>
    <t>2A</t>
  </si>
  <si>
    <t>DUCLOY Guy</t>
  </si>
  <si>
    <t>2B</t>
  </si>
  <si>
    <t>GUIZARD Jean-Michel</t>
  </si>
  <si>
    <t>1A</t>
  </si>
  <si>
    <t>NIVET Philippe</t>
  </si>
  <si>
    <t>1B</t>
  </si>
  <si>
    <t>NIVET Chrystelle</t>
  </si>
  <si>
    <t>BELLEVILLE Pierre</t>
  </si>
  <si>
    <t>3B</t>
  </si>
  <si>
    <t>DERON Jean-François</t>
  </si>
  <si>
    <t>OPEN</t>
  </si>
  <si>
    <t>MICLO Céline</t>
  </si>
  <si>
    <t>5B</t>
  </si>
  <si>
    <t>KOZAK Florence</t>
  </si>
  <si>
    <t>4C</t>
  </si>
  <si>
    <t>VIGNOLLES Christiane</t>
  </si>
  <si>
    <t>SAUNDERS Yvric</t>
  </si>
  <si>
    <t>4A</t>
  </si>
  <si>
    <t>GOUREAU Hervé</t>
  </si>
  <si>
    <t>BODINIER Jean-François</t>
  </si>
  <si>
    <t>AHLFORS Simone</t>
  </si>
  <si>
    <t>VENAULT Jean-Claude</t>
  </si>
  <si>
    <t>4B</t>
  </si>
  <si>
    <t>TURPIN Anne-Marie</t>
  </si>
  <si>
    <t>5A</t>
  </si>
  <si>
    <t>LEVACHER Marie-Madeleine</t>
  </si>
  <si>
    <t>NOGIER Michèle</t>
  </si>
  <si>
    <t>PILLARD Dominique</t>
  </si>
  <si>
    <t>5D</t>
  </si>
  <si>
    <t>MAYOUX Yvon</t>
  </si>
  <si>
    <t>SALMON Dominik</t>
  </si>
  <si>
    <t>BARTHOD Brigitte</t>
  </si>
  <si>
    <t>MOSBACH Sylvie</t>
  </si>
  <si>
    <t>CARRé Marie-Chantal</t>
  </si>
  <si>
    <t>CIRY-KARP Christiane</t>
  </si>
  <si>
    <t>MERIGOT Jacqueline</t>
  </si>
  <si>
    <t>DUVERGER Claudette</t>
  </si>
  <si>
    <t>SCHIFFER Corinne</t>
  </si>
  <si>
    <t>BOURNIGAULT Frédéric</t>
  </si>
  <si>
    <t>GONDELLE Michel</t>
  </si>
  <si>
    <t>MICHELON Sylvie</t>
  </si>
  <si>
    <t>5C</t>
  </si>
  <si>
    <t>GUERIN Isabelle</t>
  </si>
  <si>
    <t>LEVACHER Michel</t>
  </si>
  <si>
    <t>LEFRANCQ Brigitte</t>
  </si>
  <si>
    <t>LEFELLE Dominique</t>
  </si>
  <si>
    <t>6D</t>
  </si>
  <si>
    <t>AUGRAS Jean</t>
  </si>
  <si>
    <t>SOULAS Eliane</t>
  </si>
  <si>
    <t>LEPRETRE Yannick</t>
  </si>
  <si>
    <t>LAGE Ginette</t>
  </si>
  <si>
    <t>SAUNDERS Delphine</t>
  </si>
  <si>
    <t>COMPERE Chantal</t>
  </si>
  <si>
    <t>REY Annie</t>
  </si>
  <si>
    <t>FROISSART Joël</t>
  </si>
  <si>
    <t>MAREL Philippe</t>
  </si>
  <si>
    <t>4D</t>
  </si>
  <si>
    <t>MOULINIER Daniel</t>
  </si>
  <si>
    <t>3A</t>
  </si>
  <si>
    <t>FRENOIS Michèle</t>
  </si>
  <si>
    <t>HARDIAGON Anne-Marie</t>
  </si>
  <si>
    <t>MISEREL Marie-Martine</t>
  </si>
  <si>
    <t>HEBERT Régine</t>
  </si>
  <si>
    <t>BLANCHET Maïté</t>
  </si>
  <si>
    <t>GIRAULT Annie</t>
  </si>
  <si>
    <t>BEGUIN Liliane</t>
  </si>
  <si>
    <t>MECHAUSSIE Marie-Renée</t>
  </si>
  <si>
    <t>FONTAINE Micheline</t>
  </si>
  <si>
    <t>6A</t>
  </si>
  <si>
    <t>JEAN Didier</t>
  </si>
  <si>
    <t>THIERRY Marylène</t>
  </si>
  <si>
    <t>MOSBACH Frédéric</t>
  </si>
  <si>
    <t>LEICHTMANN Marielle</t>
  </si>
  <si>
    <t>LAMY Natacha</t>
  </si>
  <si>
    <t>CLERGET Catherine</t>
  </si>
  <si>
    <t>CHANARD Gudrun</t>
  </si>
  <si>
    <t>MATHIEU Jocelyne</t>
  </si>
  <si>
    <t>JEKKI Dominique</t>
  </si>
  <si>
    <t>BRUCY Marie-Claude</t>
  </si>
  <si>
    <t>BUREAU Geneviève</t>
  </si>
  <si>
    <t>LEFELLE Thierry</t>
  </si>
  <si>
    <t>BEUCHER Jean-Denis</t>
  </si>
  <si>
    <t>GUENAULT Joëlle</t>
  </si>
  <si>
    <t>BRUGERE Philippe</t>
  </si>
  <si>
    <t>DUPRé Nadine</t>
  </si>
  <si>
    <t>BOUET Jean-Pascal</t>
  </si>
  <si>
    <t>GRIMAL Manuella</t>
  </si>
  <si>
    <t>BOUSSARD Raoul</t>
  </si>
  <si>
    <t>DEROUX Catherine</t>
  </si>
  <si>
    <t>TALBOT Domynick</t>
  </si>
  <si>
    <t>6B</t>
  </si>
  <si>
    <t>BRILLAUD Liliane</t>
  </si>
  <si>
    <t>POURNIN Marie-France</t>
  </si>
  <si>
    <t>STRICOT Cantienne</t>
  </si>
  <si>
    <t>MATHIEU Maryse</t>
  </si>
  <si>
    <t>RICHER Marie-Claude</t>
  </si>
  <si>
    <t>MORIZOT Nicole</t>
  </si>
  <si>
    <t>MERDRIGNAC Annick</t>
  </si>
  <si>
    <t>LE GALL Marie-Louise</t>
  </si>
  <si>
    <t>BERNICOT Annick</t>
  </si>
  <si>
    <t>METIER Sébastien</t>
  </si>
  <si>
    <t>LAVERGNAS Nina</t>
  </si>
  <si>
    <t>DAIRE Marita</t>
  </si>
  <si>
    <t>NAUDIN Catherine</t>
  </si>
  <si>
    <t>BEAUJOUAN Josette</t>
  </si>
  <si>
    <t>ROUSSEL Martine</t>
  </si>
  <si>
    <t>HOUDOT Popy</t>
  </si>
  <si>
    <t>BONTET Alain</t>
  </si>
  <si>
    <t>SANTUCCI Bernadette</t>
  </si>
  <si>
    <t>BAROCHE-LAFFRAT Josiane</t>
  </si>
  <si>
    <t>ROUCHERAY Edith</t>
  </si>
  <si>
    <t>PASQUET Stéphane</t>
  </si>
  <si>
    <t>NOS Cyril</t>
  </si>
  <si>
    <t>PAQUET Elisabeth</t>
  </si>
  <si>
    <t>TALAGRAND Jean-Pierre</t>
  </si>
  <si>
    <t>GUILLAUMIN Béatrice</t>
  </si>
  <si>
    <t>BRUNEAU Danielle</t>
  </si>
  <si>
    <t>BREDECHE Claudine</t>
  </si>
  <si>
    <t>CARON Martine</t>
  </si>
  <si>
    <t>PELLOUARD Armelle</t>
  </si>
  <si>
    <t>THIMONNIER Béatrice</t>
  </si>
  <si>
    <t>GOURDON Maryline</t>
  </si>
  <si>
    <t>MENSAH-DJOBOKU Têtê Yao</t>
  </si>
  <si>
    <t>BEAUVAIS Pierrette</t>
  </si>
  <si>
    <t>MOREAU Marie-Noëlle</t>
  </si>
  <si>
    <t>SQUINABOL Stéphane</t>
  </si>
  <si>
    <t>SUISSA Marie-Claire</t>
  </si>
  <si>
    <t>FORT Daniel</t>
  </si>
  <si>
    <t>MOREAU Jean-Pierre</t>
  </si>
  <si>
    <t>MARIN Yann</t>
  </si>
  <si>
    <t>ARNOU Jocelyne</t>
  </si>
  <si>
    <t>VINCENT Jacqueline</t>
  </si>
  <si>
    <t>VOULOIR Marie-France</t>
  </si>
  <si>
    <t>ANDRÉ Michel</t>
  </si>
  <si>
    <t>DEFOY Isabelle</t>
  </si>
  <si>
    <t>CHAUVIN Denise</t>
  </si>
  <si>
    <t>LAUDILLAY Catherine</t>
  </si>
  <si>
    <t>BOEUF Albert</t>
  </si>
  <si>
    <t>LOUIN Catherine</t>
  </si>
  <si>
    <t>MATIGNON Philippe</t>
  </si>
  <si>
    <t>JOUVE Evelyne</t>
  </si>
  <si>
    <t>BOUDENOT Patrick</t>
  </si>
  <si>
    <t>LIVET Mariane</t>
  </si>
  <si>
    <t>MONTOUX Dominique</t>
  </si>
  <si>
    <t>BOURGÈS Colette</t>
  </si>
  <si>
    <t>SOURNIA Agnès</t>
  </si>
  <si>
    <t>BONNET Benoît</t>
  </si>
  <si>
    <t>REYNET Brigitte</t>
  </si>
  <si>
    <t>MARQUET Marie-Odile</t>
  </si>
  <si>
    <t>LEFEUVRE Marie-Claire</t>
  </si>
  <si>
    <t>LHEUREUX-SAUTEJEAU Nicole</t>
  </si>
  <si>
    <t>VERDIER Marie-Chantal</t>
  </si>
  <si>
    <t>GOULT Renaud</t>
  </si>
  <si>
    <t>DEPREZ Bernadette</t>
  </si>
  <si>
    <t>FRADET Marc</t>
  </si>
  <si>
    <t>BOISSIERE Marie-France</t>
  </si>
  <si>
    <t>VALERO Maryvonne</t>
  </si>
  <si>
    <t>DODU Monique</t>
  </si>
  <si>
    <t>FERRON Suzanne</t>
  </si>
  <si>
    <t>DESBROSSES Guylaine</t>
  </si>
  <si>
    <t>GOUFFAULT Olivier</t>
  </si>
  <si>
    <t>TURPIN Stéphane</t>
  </si>
  <si>
    <t>VEILLAT Isabelle</t>
  </si>
  <si>
    <t>PEROCHE Paul</t>
  </si>
  <si>
    <t>BUET Lucette</t>
  </si>
  <si>
    <t>CHERFILS Claudette</t>
  </si>
  <si>
    <t>MONTAGNON Yves</t>
  </si>
  <si>
    <t>ROUX Corinne</t>
  </si>
  <si>
    <t>THIBLET Nathalie</t>
  </si>
  <si>
    <t>DUBOIS Anne-Marie</t>
  </si>
  <si>
    <t>RASSAT Christel</t>
  </si>
  <si>
    <t>6C</t>
  </si>
  <si>
    <t>RG</t>
  </si>
  <si>
    <t>EQUIPES</t>
  </si>
  <si>
    <t>DIVISION</t>
  </si>
  <si>
    <t>TOTAL</t>
  </si>
  <si>
    <t>P1</t>
  </si>
  <si>
    <t>P2</t>
  </si>
  <si>
    <t>P3</t>
  </si>
  <si>
    <t xml:space="preserve">P12 - Mer </t>
  </si>
  <si>
    <t>P05 - Tours Charlemagne</t>
  </si>
  <si>
    <t>P01 - Bourges Les bituriges</t>
  </si>
  <si>
    <t>P09 - Mainvilliers Les Boss'ronds</t>
  </si>
  <si>
    <t>P24 - Villepouillé</t>
  </si>
  <si>
    <t>P04 - Orléans La Source</t>
  </si>
  <si>
    <t>P07 - Blois Cheverny</t>
  </si>
  <si>
    <t>P04 - Orléans Martroi</t>
  </si>
  <si>
    <t>P05 - Tours Vinci</t>
  </si>
  <si>
    <t>P02 - Ascoux 1</t>
  </si>
  <si>
    <t>P04 - Orléans Blossières</t>
  </si>
  <si>
    <t>P25 - St Denis Les Sablons</t>
  </si>
  <si>
    <t>P04 - Orléans Dunois</t>
  </si>
  <si>
    <t>P19 - Semoy Le Bignon</t>
  </si>
  <si>
    <t>P01 - Bourges Avaricum</t>
  </si>
  <si>
    <t>P08 - La Riche</t>
  </si>
  <si>
    <t>P19 - Semoy La Valinière</t>
  </si>
  <si>
    <t>P09 - Mainvilliers Les Carnutes</t>
  </si>
  <si>
    <t>P04 - Orléans Dauphine</t>
  </si>
  <si>
    <t>P23 - Poilly Les Polissons</t>
  </si>
  <si>
    <t>P25 - St Denis Dauphine</t>
  </si>
  <si>
    <t>P02 - Ascoux 2</t>
  </si>
  <si>
    <t>C11 - Cosne Au Top</t>
  </si>
  <si>
    <t>C11 - Cosne Y Croit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</si>
</sst>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4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9530-C8F0-4B94-A0AE-98A4CE38CC9A}">
  <dimension ref="A1:E140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RowHeight="18" x14ac:dyDescent="0.25"/>
  <cols>
    <col min="1" max="1" width="7.7109375" style="10" customWidth="1"/>
    <col min="2" max="2" width="42.140625" style="2" bestFit="1" customWidth="1"/>
    <col min="3" max="3" width="5.42578125" style="10" customWidth="1"/>
    <col min="4" max="4" width="34.85546875" style="10" bestFit="1" customWidth="1"/>
    <col min="5" max="5" width="9.28515625" style="10" customWidth="1"/>
    <col min="6" max="256" width="11.42578125" style="2"/>
    <col min="257" max="257" width="7.7109375" style="2" customWidth="1"/>
    <col min="258" max="258" width="40" style="2" customWidth="1"/>
    <col min="259" max="259" width="5.42578125" style="2" customWidth="1"/>
    <col min="260" max="260" width="35.42578125" style="2" customWidth="1"/>
    <col min="261" max="261" width="9.28515625" style="2" customWidth="1"/>
    <col min="262" max="512" width="11.42578125" style="2"/>
    <col min="513" max="513" width="7.7109375" style="2" customWidth="1"/>
    <col min="514" max="514" width="40" style="2" customWidth="1"/>
    <col min="515" max="515" width="5.42578125" style="2" customWidth="1"/>
    <col min="516" max="516" width="35.42578125" style="2" customWidth="1"/>
    <col min="517" max="517" width="9.28515625" style="2" customWidth="1"/>
    <col min="518" max="768" width="11.42578125" style="2"/>
    <col min="769" max="769" width="7.7109375" style="2" customWidth="1"/>
    <col min="770" max="770" width="40" style="2" customWidth="1"/>
    <col min="771" max="771" width="5.42578125" style="2" customWidth="1"/>
    <col min="772" max="772" width="35.42578125" style="2" customWidth="1"/>
    <col min="773" max="773" width="9.28515625" style="2" customWidth="1"/>
    <col min="774" max="1024" width="11.42578125" style="2"/>
    <col min="1025" max="1025" width="7.7109375" style="2" customWidth="1"/>
    <col min="1026" max="1026" width="40" style="2" customWidth="1"/>
    <col min="1027" max="1027" width="5.42578125" style="2" customWidth="1"/>
    <col min="1028" max="1028" width="35.42578125" style="2" customWidth="1"/>
    <col min="1029" max="1029" width="9.28515625" style="2" customWidth="1"/>
    <col min="1030" max="1280" width="11.42578125" style="2"/>
    <col min="1281" max="1281" width="7.7109375" style="2" customWidth="1"/>
    <col min="1282" max="1282" width="40" style="2" customWidth="1"/>
    <col min="1283" max="1283" width="5.42578125" style="2" customWidth="1"/>
    <col min="1284" max="1284" width="35.42578125" style="2" customWidth="1"/>
    <col min="1285" max="1285" width="9.28515625" style="2" customWidth="1"/>
    <col min="1286" max="1536" width="11.42578125" style="2"/>
    <col min="1537" max="1537" width="7.7109375" style="2" customWidth="1"/>
    <col min="1538" max="1538" width="40" style="2" customWidth="1"/>
    <col min="1539" max="1539" width="5.42578125" style="2" customWidth="1"/>
    <col min="1540" max="1540" width="35.42578125" style="2" customWidth="1"/>
    <col min="1541" max="1541" width="9.28515625" style="2" customWidth="1"/>
    <col min="1542" max="1792" width="11.42578125" style="2"/>
    <col min="1793" max="1793" width="7.7109375" style="2" customWidth="1"/>
    <col min="1794" max="1794" width="40" style="2" customWidth="1"/>
    <col min="1795" max="1795" width="5.42578125" style="2" customWidth="1"/>
    <col min="1796" max="1796" width="35.42578125" style="2" customWidth="1"/>
    <col min="1797" max="1797" width="9.28515625" style="2" customWidth="1"/>
    <col min="1798" max="2048" width="11.42578125" style="2"/>
    <col min="2049" max="2049" width="7.7109375" style="2" customWidth="1"/>
    <col min="2050" max="2050" width="40" style="2" customWidth="1"/>
    <col min="2051" max="2051" width="5.42578125" style="2" customWidth="1"/>
    <col min="2052" max="2052" width="35.42578125" style="2" customWidth="1"/>
    <col min="2053" max="2053" width="9.28515625" style="2" customWidth="1"/>
    <col min="2054" max="2304" width="11.42578125" style="2"/>
    <col min="2305" max="2305" width="7.7109375" style="2" customWidth="1"/>
    <col min="2306" max="2306" width="40" style="2" customWidth="1"/>
    <col min="2307" max="2307" width="5.42578125" style="2" customWidth="1"/>
    <col min="2308" max="2308" width="35.42578125" style="2" customWidth="1"/>
    <col min="2309" max="2309" width="9.28515625" style="2" customWidth="1"/>
    <col min="2310" max="2560" width="11.42578125" style="2"/>
    <col min="2561" max="2561" width="7.7109375" style="2" customWidth="1"/>
    <col min="2562" max="2562" width="40" style="2" customWidth="1"/>
    <col min="2563" max="2563" width="5.42578125" style="2" customWidth="1"/>
    <col min="2564" max="2564" width="35.42578125" style="2" customWidth="1"/>
    <col min="2565" max="2565" width="9.28515625" style="2" customWidth="1"/>
    <col min="2566" max="2816" width="11.42578125" style="2"/>
    <col min="2817" max="2817" width="7.7109375" style="2" customWidth="1"/>
    <col min="2818" max="2818" width="40" style="2" customWidth="1"/>
    <col min="2819" max="2819" width="5.42578125" style="2" customWidth="1"/>
    <col min="2820" max="2820" width="35.42578125" style="2" customWidth="1"/>
    <col min="2821" max="2821" width="9.28515625" style="2" customWidth="1"/>
    <col min="2822" max="3072" width="11.42578125" style="2"/>
    <col min="3073" max="3073" width="7.7109375" style="2" customWidth="1"/>
    <col min="3074" max="3074" width="40" style="2" customWidth="1"/>
    <col min="3075" max="3075" width="5.42578125" style="2" customWidth="1"/>
    <col min="3076" max="3076" width="35.42578125" style="2" customWidth="1"/>
    <col min="3077" max="3077" width="9.28515625" style="2" customWidth="1"/>
    <col min="3078" max="3328" width="11.42578125" style="2"/>
    <col min="3329" max="3329" width="7.7109375" style="2" customWidth="1"/>
    <col min="3330" max="3330" width="40" style="2" customWidth="1"/>
    <col min="3331" max="3331" width="5.42578125" style="2" customWidth="1"/>
    <col min="3332" max="3332" width="35.42578125" style="2" customWidth="1"/>
    <col min="3333" max="3333" width="9.28515625" style="2" customWidth="1"/>
    <col min="3334" max="3584" width="11.42578125" style="2"/>
    <col min="3585" max="3585" width="7.7109375" style="2" customWidth="1"/>
    <col min="3586" max="3586" width="40" style="2" customWidth="1"/>
    <col min="3587" max="3587" width="5.42578125" style="2" customWidth="1"/>
    <col min="3588" max="3588" width="35.42578125" style="2" customWidth="1"/>
    <col min="3589" max="3589" width="9.28515625" style="2" customWidth="1"/>
    <col min="3590" max="3840" width="11.42578125" style="2"/>
    <col min="3841" max="3841" width="7.7109375" style="2" customWidth="1"/>
    <col min="3842" max="3842" width="40" style="2" customWidth="1"/>
    <col min="3843" max="3843" width="5.42578125" style="2" customWidth="1"/>
    <col min="3844" max="3844" width="35.42578125" style="2" customWidth="1"/>
    <col min="3845" max="3845" width="9.28515625" style="2" customWidth="1"/>
    <col min="3846" max="4096" width="11.42578125" style="2"/>
    <col min="4097" max="4097" width="7.7109375" style="2" customWidth="1"/>
    <col min="4098" max="4098" width="40" style="2" customWidth="1"/>
    <col min="4099" max="4099" width="5.42578125" style="2" customWidth="1"/>
    <col min="4100" max="4100" width="35.42578125" style="2" customWidth="1"/>
    <col min="4101" max="4101" width="9.28515625" style="2" customWidth="1"/>
    <col min="4102" max="4352" width="11.42578125" style="2"/>
    <col min="4353" max="4353" width="7.7109375" style="2" customWidth="1"/>
    <col min="4354" max="4354" width="40" style="2" customWidth="1"/>
    <col min="4355" max="4355" width="5.42578125" style="2" customWidth="1"/>
    <col min="4356" max="4356" width="35.42578125" style="2" customWidth="1"/>
    <col min="4357" max="4357" width="9.28515625" style="2" customWidth="1"/>
    <col min="4358" max="4608" width="11.42578125" style="2"/>
    <col min="4609" max="4609" width="7.7109375" style="2" customWidth="1"/>
    <col min="4610" max="4610" width="40" style="2" customWidth="1"/>
    <col min="4611" max="4611" width="5.42578125" style="2" customWidth="1"/>
    <col min="4612" max="4612" width="35.42578125" style="2" customWidth="1"/>
    <col min="4613" max="4613" width="9.28515625" style="2" customWidth="1"/>
    <col min="4614" max="4864" width="11.42578125" style="2"/>
    <col min="4865" max="4865" width="7.7109375" style="2" customWidth="1"/>
    <col min="4866" max="4866" width="40" style="2" customWidth="1"/>
    <col min="4867" max="4867" width="5.42578125" style="2" customWidth="1"/>
    <col min="4868" max="4868" width="35.42578125" style="2" customWidth="1"/>
    <col min="4869" max="4869" width="9.28515625" style="2" customWidth="1"/>
    <col min="4870" max="5120" width="11.42578125" style="2"/>
    <col min="5121" max="5121" width="7.7109375" style="2" customWidth="1"/>
    <col min="5122" max="5122" width="40" style="2" customWidth="1"/>
    <col min="5123" max="5123" width="5.42578125" style="2" customWidth="1"/>
    <col min="5124" max="5124" width="35.42578125" style="2" customWidth="1"/>
    <col min="5125" max="5125" width="9.28515625" style="2" customWidth="1"/>
    <col min="5126" max="5376" width="11.42578125" style="2"/>
    <col min="5377" max="5377" width="7.7109375" style="2" customWidth="1"/>
    <col min="5378" max="5378" width="40" style="2" customWidth="1"/>
    <col min="5379" max="5379" width="5.42578125" style="2" customWidth="1"/>
    <col min="5380" max="5380" width="35.42578125" style="2" customWidth="1"/>
    <col min="5381" max="5381" width="9.28515625" style="2" customWidth="1"/>
    <col min="5382" max="5632" width="11.42578125" style="2"/>
    <col min="5633" max="5633" width="7.7109375" style="2" customWidth="1"/>
    <col min="5634" max="5634" width="40" style="2" customWidth="1"/>
    <col min="5635" max="5635" width="5.42578125" style="2" customWidth="1"/>
    <col min="5636" max="5636" width="35.42578125" style="2" customWidth="1"/>
    <col min="5637" max="5637" width="9.28515625" style="2" customWidth="1"/>
    <col min="5638" max="5888" width="11.42578125" style="2"/>
    <col min="5889" max="5889" width="7.7109375" style="2" customWidth="1"/>
    <col min="5890" max="5890" width="40" style="2" customWidth="1"/>
    <col min="5891" max="5891" width="5.42578125" style="2" customWidth="1"/>
    <col min="5892" max="5892" width="35.42578125" style="2" customWidth="1"/>
    <col min="5893" max="5893" width="9.28515625" style="2" customWidth="1"/>
    <col min="5894" max="6144" width="11.42578125" style="2"/>
    <col min="6145" max="6145" width="7.7109375" style="2" customWidth="1"/>
    <col min="6146" max="6146" width="40" style="2" customWidth="1"/>
    <col min="6147" max="6147" width="5.42578125" style="2" customWidth="1"/>
    <col min="6148" max="6148" width="35.42578125" style="2" customWidth="1"/>
    <col min="6149" max="6149" width="9.28515625" style="2" customWidth="1"/>
    <col min="6150" max="6400" width="11.42578125" style="2"/>
    <col min="6401" max="6401" width="7.7109375" style="2" customWidth="1"/>
    <col min="6402" max="6402" width="40" style="2" customWidth="1"/>
    <col min="6403" max="6403" width="5.42578125" style="2" customWidth="1"/>
    <col min="6404" max="6404" width="35.42578125" style="2" customWidth="1"/>
    <col min="6405" max="6405" width="9.28515625" style="2" customWidth="1"/>
    <col min="6406" max="6656" width="11.42578125" style="2"/>
    <col min="6657" max="6657" width="7.7109375" style="2" customWidth="1"/>
    <col min="6658" max="6658" width="40" style="2" customWidth="1"/>
    <col min="6659" max="6659" width="5.42578125" style="2" customWidth="1"/>
    <col min="6660" max="6660" width="35.42578125" style="2" customWidth="1"/>
    <col min="6661" max="6661" width="9.28515625" style="2" customWidth="1"/>
    <col min="6662" max="6912" width="11.42578125" style="2"/>
    <col min="6913" max="6913" width="7.7109375" style="2" customWidth="1"/>
    <col min="6914" max="6914" width="40" style="2" customWidth="1"/>
    <col min="6915" max="6915" width="5.42578125" style="2" customWidth="1"/>
    <col min="6916" max="6916" width="35.42578125" style="2" customWidth="1"/>
    <col min="6917" max="6917" width="9.28515625" style="2" customWidth="1"/>
    <col min="6918" max="7168" width="11.42578125" style="2"/>
    <col min="7169" max="7169" width="7.7109375" style="2" customWidth="1"/>
    <col min="7170" max="7170" width="40" style="2" customWidth="1"/>
    <col min="7171" max="7171" width="5.42578125" style="2" customWidth="1"/>
    <col min="7172" max="7172" width="35.42578125" style="2" customWidth="1"/>
    <col min="7173" max="7173" width="9.28515625" style="2" customWidth="1"/>
    <col min="7174" max="7424" width="11.42578125" style="2"/>
    <col min="7425" max="7425" width="7.7109375" style="2" customWidth="1"/>
    <col min="7426" max="7426" width="40" style="2" customWidth="1"/>
    <col min="7427" max="7427" width="5.42578125" style="2" customWidth="1"/>
    <col min="7428" max="7428" width="35.42578125" style="2" customWidth="1"/>
    <col min="7429" max="7429" width="9.28515625" style="2" customWidth="1"/>
    <col min="7430" max="7680" width="11.42578125" style="2"/>
    <col min="7681" max="7681" width="7.7109375" style="2" customWidth="1"/>
    <col min="7682" max="7682" width="40" style="2" customWidth="1"/>
    <col min="7683" max="7683" width="5.42578125" style="2" customWidth="1"/>
    <col min="7684" max="7684" width="35.42578125" style="2" customWidth="1"/>
    <col min="7685" max="7685" width="9.28515625" style="2" customWidth="1"/>
    <col min="7686" max="7936" width="11.42578125" style="2"/>
    <col min="7937" max="7937" width="7.7109375" style="2" customWidth="1"/>
    <col min="7938" max="7938" width="40" style="2" customWidth="1"/>
    <col min="7939" max="7939" width="5.42578125" style="2" customWidth="1"/>
    <col min="7940" max="7940" width="35.42578125" style="2" customWidth="1"/>
    <col min="7941" max="7941" width="9.28515625" style="2" customWidth="1"/>
    <col min="7942" max="8192" width="11.42578125" style="2"/>
    <col min="8193" max="8193" width="7.7109375" style="2" customWidth="1"/>
    <col min="8194" max="8194" width="40" style="2" customWidth="1"/>
    <col min="8195" max="8195" width="5.42578125" style="2" customWidth="1"/>
    <col min="8196" max="8196" width="35.42578125" style="2" customWidth="1"/>
    <col min="8197" max="8197" width="9.28515625" style="2" customWidth="1"/>
    <col min="8198" max="8448" width="11.42578125" style="2"/>
    <col min="8449" max="8449" width="7.7109375" style="2" customWidth="1"/>
    <col min="8450" max="8450" width="40" style="2" customWidth="1"/>
    <col min="8451" max="8451" width="5.42578125" style="2" customWidth="1"/>
    <col min="8452" max="8452" width="35.42578125" style="2" customWidth="1"/>
    <col min="8453" max="8453" width="9.28515625" style="2" customWidth="1"/>
    <col min="8454" max="8704" width="11.42578125" style="2"/>
    <col min="8705" max="8705" width="7.7109375" style="2" customWidth="1"/>
    <col min="8706" max="8706" width="40" style="2" customWidth="1"/>
    <col min="8707" max="8707" width="5.42578125" style="2" customWidth="1"/>
    <col min="8708" max="8708" width="35.42578125" style="2" customWidth="1"/>
    <col min="8709" max="8709" width="9.28515625" style="2" customWidth="1"/>
    <col min="8710" max="8960" width="11.42578125" style="2"/>
    <col min="8961" max="8961" width="7.7109375" style="2" customWidth="1"/>
    <col min="8962" max="8962" width="40" style="2" customWidth="1"/>
    <col min="8963" max="8963" width="5.42578125" style="2" customWidth="1"/>
    <col min="8964" max="8964" width="35.42578125" style="2" customWidth="1"/>
    <col min="8965" max="8965" width="9.28515625" style="2" customWidth="1"/>
    <col min="8966" max="9216" width="11.42578125" style="2"/>
    <col min="9217" max="9217" width="7.7109375" style="2" customWidth="1"/>
    <col min="9218" max="9218" width="40" style="2" customWidth="1"/>
    <col min="9219" max="9219" width="5.42578125" style="2" customWidth="1"/>
    <col min="9220" max="9220" width="35.42578125" style="2" customWidth="1"/>
    <col min="9221" max="9221" width="9.28515625" style="2" customWidth="1"/>
    <col min="9222" max="9472" width="11.42578125" style="2"/>
    <col min="9473" max="9473" width="7.7109375" style="2" customWidth="1"/>
    <col min="9474" max="9474" width="40" style="2" customWidth="1"/>
    <col min="9475" max="9475" width="5.42578125" style="2" customWidth="1"/>
    <col min="9476" max="9476" width="35.42578125" style="2" customWidth="1"/>
    <col min="9477" max="9477" width="9.28515625" style="2" customWidth="1"/>
    <col min="9478" max="9728" width="11.42578125" style="2"/>
    <col min="9729" max="9729" width="7.7109375" style="2" customWidth="1"/>
    <col min="9730" max="9730" width="40" style="2" customWidth="1"/>
    <col min="9731" max="9731" width="5.42578125" style="2" customWidth="1"/>
    <col min="9732" max="9732" width="35.42578125" style="2" customWidth="1"/>
    <col min="9733" max="9733" width="9.28515625" style="2" customWidth="1"/>
    <col min="9734" max="9984" width="11.42578125" style="2"/>
    <col min="9985" max="9985" width="7.7109375" style="2" customWidth="1"/>
    <col min="9986" max="9986" width="40" style="2" customWidth="1"/>
    <col min="9987" max="9987" width="5.42578125" style="2" customWidth="1"/>
    <col min="9988" max="9988" width="35.42578125" style="2" customWidth="1"/>
    <col min="9989" max="9989" width="9.28515625" style="2" customWidth="1"/>
    <col min="9990" max="10240" width="11.42578125" style="2"/>
    <col min="10241" max="10241" width="7.7109375" style="2" customWidth="1"/>
    <col min="10242" max="10242" width="40" style="2" customWidth="1"/>
    <col min="10243" max="10243" width="5.42578125" style="2" customWidth="1"/>
    <col min="10244" max="10244" width="35.42578125" style="2" customWidth="1"/>
    <col min="10245" max="10245" width="9.28515625" style="2" customWidth="1"/>
    <col min="10246" max="10496" width="11.42578125" style="2"/>
    <col min="10497" max="10497" width="7.7109375" style="2" customWidth="1"/>
    <col min="10498" max="10498" width="40" style="2" customWidth="1"/>
    <col min="10499" max="10499" width="5.42578125" style="2" customWidth="1"/>
    <col min="10500" max="10500" width="35.42578125" style="2" customWidth="1"/>
    <col min="10501" max="10501" width="9.28515625" style="2" customWidth="1"/>
    <col min="10502" max="10752" width="11.42578125" style="2"/>
    <col min="10753" max="10753" width="7.7109375" style="2" customWidth="1"/>
    <col min="10754" max="10754" width="40" style="2" customWidth="1"/>
    <col min="10755" max="10755" width="5.42578125" style="2" customWidth="1"/>
    <col min="10756" max="10756" width="35.42578125" style="2" customWidth="1"/>
    <col min="10757" max="10757" width="9.28515625" style="2" customWidth="1"/>
    <col min="10758" max="11008" width="11.42578125" style="2"/>
    <col min="11009" max="11009" width="7.7109375" style="2" customWidth="1"/>
    <col min="11010" max="11010" width="40" style="2" customWidth="1"/>
    <col min="11011" max="11011" width="5.42578125" style="2" customWidth="1"/>
    <col min="11012" max="11012" width="35.42578125" style="2" customWidth="1"/>
    <col min="11013" max="11013" width="9.28515625" style="2" customWidth="1"/>
    <col min="11014" max="11264" width="11.42578125" style="2"/>
    <col min="11265" max="11265" width="7.7109375" style="2" customWidth="1"/>
    <col min="11266" max="11266" width="40" style="2" customWidth="1"/>
    <col min="11267" max="11267" width="5.42578125" style="2" customWidth="1"/>
    <col min="11268" max="11268" width="35.42578125" style="2" customWidth="1"/>
    <col min="11269" max="11269" width="9.28515625" style="2" customWidth="1"/>
    <col min="11270" max="11520" width="11.42578125" style="2"/>
    <col min="11521" max="11521" width="7.7109375" style="2" customWidth="1"/>
    <col min="11522" max="11522" width="40" style="2" customWidth="1"/>
    <col min="11523" max="11523" width="5.42578125" style="2" customWidth="1"/>
    <col min="11524" max="11524" width="35.42578125" style="2" customWidth="1"/>
    <col min="11525" max="11525" width="9.28515625" style="2" customWidth="1"/>
    <col min="11526" max="11776" width="11.42578125" style="2"/>
    <col min="11777" max="11777" width="7.7109375" style="2" customWidth="1"/>
    <col min="11778" max="11778" width="40" style="2" customWidth="1"/>
    <col min="11779" max="11779" width="5.42578125" style="2" customWidth="1"/>
    <col min="11780" max="11780" width="35.42578125" style="2" customWidth="1"/>
    <col min="11781" max="11781" width="9.28515625" style="2" customWidth="1"/>
    <col min="11782" max="12032" width="11.42578125" style="2"/>
    <col min="12033" max="12033" width="7.7109375" style="2" customWidth="1"/>
    <col min="12034" max="12034" width="40" style="2" customWidth="1"/>
    <col min="12035" max="12035" width="5.42578125" style="2" customWidth="1"/>
    <col min="12036" max="12036" width="35.42578125" style="2" customWidth="1"/>
    <col min="12037" max="12037" width="9.28515625" style="2" customWidth="1"/>
    <col min="12038" max="12288" width="11.42578125" style="2"/>
    <col min="12289" max="12289" width="7.7109375" style="2" customWidth="1"/>
    <col min="12290" max="12290" width="40" style="2" customWidth="1"/>
    <col min="12291" max="12291" width="5.42578125" style="2" customWidth="1"/>
    <col min="12292" max="12292" width="35.42578125" style="2" customWidth="1"/>
    <col min="12293" max="12293" width="9.28515625" style="2" customWidth="1"/>
    <col min="12294" max="12544" width="11.42578125" style="2"/>
    <col min="12545" max="12545" width="7.7109375" style="2" customWidth="1"/>
    <col min="12546" max="12546" width="40" style="2" customWidth="1"/>
    <col min="12547" max="12547" width="5.42578125" style="2" customWidth="1"/>
    <col min="12548" max="12548" width="35.42578125" style="2" customWidth="1"/>
    <col min="12549" max="12549" width="9.28515625" style="2" customWidth="1"/>
    <col min="12550" max="12800" width="11.42578125" style="2"/>
    <col min="12801" max="12801" width="7.7109375" style="2" customWidth="1"/>
    <col min="12802" max="12802" width="40" style="2" customWidth="1"/>
    <col min="12803" max="12803" width="5.42578125" style="2" customWidth="1"/>
    <col min="12804" max="12804" width="35.42578125" style="2" customWidth="1"/>
    <col min="12805" max="12805" width="9.28515625" style="2" customWidth="1"/>
    <col min="12806" max="13056" width="11.42578125" style="2"/>
    <col min="13057" max="13057" width="7.7109375" style="2" customWidth="1"/>
    <col min="13058" max="13058" width="40" style="2" customWidth="1"/>
    <col min="13059" max="13059" width="5.42578125" style="2" customWidth="1"/>
    <col min="13060" max="13060" width="35.42578125" style="2" customWidth="1"/>
    <col min="13061" max="13061" width="9.28515625" style="2" customWidth="1"/>
    <col min="13062" max="13312" width="11.42578125" style="2"/>
    <col min="13313" max="13313" width="7.7109375" style="2" customWidth="1"/>
    <col min="13314" max="13314" width="40" style="2" customWidth="1"/>
    <col min="13315" max="13315" width="5.42578125" style="2" customWidth="1"/>
    <col min="13316" max="13316" width="35.42578125" style="2" customWidth="1"/>
    <col min="13317" max="13317" width="9.28515625" style="2" customWidth="1"/>
    <col min="13318" max="13568" width="11.42578125" style="2"/>
    <col min="13569" max="13569" width="7.7109375" style="2" customWidth="1"/>
    <col min="13570" max="13570" width="40" style="2" customWidth="1"/>
    <col min="13571" max="13571" width="5.42578125" style="2" customWidth="1"/>
    <col min="13572" max="13572" width="35.42578125" style="2" customWidth="1"/>
    <col min="13573" max="13573" width="9.28515625" style="2" customWidth="1"/>
    <col min="13574" max="13824" width="11.42578125" style="2"/>
    <col min="13825" max="13825" width="7.7109375" style="2" customWidth="1"/>
    <col min="13826" max="13826" width="40" style="2" customWidth="1"/>
    <col min="13827" max="13827" width="5.42578125" style="2" customWidth="1"/>
    <col min="13828" max="13828" width="35.42578125" style="2" customWidth="1"/>
    <col min="13829" max="13829" width="9.28515625" style="2" customWidth="1"/>
    <col min="13830" max="14080" width="11.42578125" style="2"/>
    <col min="14081" max="14081" width="7.7109375" style="2" customWidth="1"/>
    <col min="14082" max="14082" width="40" style="2" customWidth="1"/>
    <col min="14083" max="14083" width="5.42578125" style="2" customWidth="1"/>
    <col min="14084" max="14084" width="35.42578125" style="2" customWidth="1"/>
    <col min="14085" max="14085" width="9.28515625" style="2" customWidth="1"/>
    <col min="14086" max="14336" width="11.42578125" style="2"/>
    <col min="14337" max="14337" width="7.7109375" style="2" customWidth="1"/>
    <col min="14338" max="14338" width="40" style="2" customWidth="1"/>
    <col min="14339" max="14339" width="5.42578125" style="2" customWidth="1"/>
    <col min="14340" max="14340" width="35.42578125" style="2" customWidth="1"/>
    <col min="14341" max="14341" width="9.28515625" style="2" customWidth="1"/>
    <col min="14342" max="14592" width="11.42578125" style="2"/>
    <col min="14593" max="14593" width="7.7109375" style="2" customWidth="1"/>
    <col min="14594" max="14594" width="40" style="2" customWidth="1"/>
    <col min="14595" max="14595" width="5.42578125" style="2" customWidth="1"/>
    <col min="14596" max="14596" width="35.42578125" style="2" customWidth="1"/>
    <col min="14597" max="14597" width="9.28515625" style="2" customWidth="1"/>
    <col min="14598" max="14848" width="11.42578125" style="2"/>
    <col min="14849" max="14849" width="7.7109375" style="2" customWidth="1"/>
    <col min="14850" max="14850" width="40" style="2" customWidth="1"/>
    <col min="14851" max="14851" width="5.42578125" style="2" customWidth="1"/>
    <col min="14852" max="14852" width="35.42578125" style="2" customWidth="1"/>
    <col min="14853" max="14853" width="9.28515625" style="2" customWidth="1"/>
    <col min="14854" max="15104" width="11.42578125" style="2"/>
    <col min="15105" max="15105" width="7.7109375" style="2" customWidth="1"/>
    <col min="15106" max="15106" width="40" style="2" customWidth="1"/>
    <col min="15107" max="15107" width="5.42578125" style="2" customWidth="1"/>
    <col min="15108" max="15108" width="35.42578125" style="2" customWidth="1"/>
    <col min="15109" max="15109" width="9.28515625" style="2" customWidth="1"/>
    <col min="15110" max="15360" width="11.42578125" style="2"/>
    <col min="15361" max="15361" width="7.7109375" style="2" customWidth="1"/>
    <col min="15362" max="15362" width="40" style="2" customWidth="1"/>
    <col min="15363" max="15363" width="5.42578125" style="2" customWidth="1"/>
    <col min="15364" max="15364" width="35.42578125" style="2" customWidth="1"/>
    <col min="15365" max="15365" width="9.28515625" style="2" customWidth="1"/>
    <col min="15366" max="15616" width="11.42578125" style="2"/>
    <col min="15617" max="15617" width="7.7109375" style="2" customWidth="1"/>
    <col min="15618" max="15618" width="40" style="2" customWidth="1"/>
    <col min="15619" max="15619" width="5.42578125" style="2" customWidth="1"/>
    <col min="15620" max="15620" width="35.42578125" style="2" customWidth="1"/>
    <col min="15621" max="15621" width="9.28515625" style="2" customWidth="1"/>
    <col min="15622" max="15872" width="11.42578125" style="2"/>
    <col min="15873" max="15873" width="7.7109375" style="2" customWidth="1"/>
    <col min="15874" max="15874" width="40" style="2" customWidth="1"/>
    <col min="15875" max="15875" width="5.42578125" style="2" customWidth="1"/>
    <col min="15876" max="15876" width="35.42578125" style="2" customWidth="1"/>
    <col min="15877" max="15877" width="9.28515625" style="2" customWidth="1"/>
    <col min="15878" max="16128" width="11.42578125" style="2"/>
    <col min="16129" max="16129" width="7.7109375" style="2" customWidth="1"/>
    <col min="16130" max="16130" width="40" style="2" customWidth="1"/>
    <col min="16131" max="16131" width="5.42578125" style="2" customWidth="1"/>
    <col min="16132" max="16132" width="35.42578125" style="2" customWidth="1"/>
    <col min="16133" max="16133" width="9.28515625" style="2" customWidth="1"/>
    <col min="16134" max="16384" width="11.42578125" style="2"/>
  </cols>
  <sheetData>
    <row r="1" spans="1:5" ht="18" customHeight="1" thickBot="1" x14ac:dyDescent="0.3">
      <c r="A1" s="17" t="str">
        <f ca="1" xml:space="preserve"> "PARTIE 1 - Interclubs " &amp; YEAR(TODAY())</f>
        <v>PARTIE 1 - Interclubs 2022</v>
      </c>
      <c r="B1" s="17"/>
      <c r="C1" s="17"/>
      <c r="D1" s="17"/>
      <c r="E1" s="1" t="s">
        <v>0</v>
      </c>
    </row>
    <row r="2" spans="1:5" ht="18" customHeight="1" thickBot="1" x14ac:dyDescent="0.3">
      <c r="A2" s="17"/>
      <c r="B2" s="17"/>
      <c r="C2" s="17"/>
      <c r="D2" s="17"/>
      <c r="E2" s="3">
        <v>796</v>
      </c>
    </row>
    <row r="3" spans="1:5" ht="18" customHeight="1" x14ac:dyDescent="0.25">
      <c r="A3" s="18"/>
      <c r="B3" s="18"/>
      <c r="C3" s="18"/>
      <c r="D3" s="18"/>
      <c r="E3" s="4"/>
    </row>
    <row r="4" spans="1: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x14ac:dyDescent="0.25">
      <c r="A5" s="6">
        <f t="shared" ref="A5:A36" si="0">RANK(E5,E$5:E$134,0)</f>
        <v>1</v>
      </c>
      <c r="B5" s="7" t="s">
        <v>130</v>
      </c>
      <c r="C5" s="6" t="s">
        <v>13</v>
      </c>
      <c r="D5" s="8" t="s">
        <v>191</v>
      </c>
      <c r="E5" s="9">
        <v>762</v>
      </c>
    </row>
    <row r="6" spans="1:5" x14ac:dyDescent="0.25">
      <c r="A6" s="6">
        <f t="shared" si="0"/>
        <v>2</v>
      </c>
      <c r="B6" s="7" t="s">
        <v>131</v>
      </c>
      <c r="C6" s="6" t="s">
        <v>66</v>
      </c>
      <c r="D6" s="8" t="s">
        <v>191</v>
      </c>
      <c r="E6" s="9">
        <v>761</v>
      </c>
    </row>
    <row r="7" spans="1:5" x14ac:dyDescent="0.25">
      <c r="A7" s="6">
        <f t="shared" si="0"/>
        <v>3</v>
      </c>
      <c r="B7" s="7" t="s">
        <v>132</v>
      </c>
      <c r="C7" s="6" t="s">
        <v>25</v>
      </c>
      <c r="D7" s="8" t="s">
        <v>188</v>
      </c>
      <c r="E7" s="9">
        <v>756</v>
      </c>
    </row>
    <row r="8" spans="1:5" x14ac:dyDescent="0.25">
      <c r="A8" s="6">
        <f t="shared" si="0"/>
        <v>4</v>
      </c>
      <c r="B8" s="7" t="s">
        <v>6</v>
      </c>
      <c r="C8" s="6" t="s">
        <v>7</v>
      </c>
      <c r="D8" s="8" t="s">
        <v>187</v>
      </c>
      <c r="E8" s="9">
        <v>752</v>
      </c>
    </row>
    <row r="9" spans="1:5" x14ac:dyDescent="0.25">
      <c r="A9" s="6">
        <f t="shared" si="0"/>
        <v>5</v>
      </c>
      <c r="B9" s="7" t="s">
        <v>133</v>
      </c>
      <c r="C9" s="6" t="s">
        <v>16</v>
      </c>
      <c r="D9" s="8" t="s">
        <v>193</v>
      </c>
      <c r="E9" s="9">
        <v>746</v>
      </c>
    </row>
    <row r="10" spans="1:5" x14ac:dyDescent="0.25">
      <c r="A10" s="6">
        <f t="shared" si="0"/>
        <v>6</v>
      </c>
      <c r="B10" s="7" t="s">
        <v>8</v>
      </c>
      <c r="C10" s="6" t="s">
        <v>9</v>
      </c>
      <c r="D10" s="8" t="s">
        <v>187</v>
      </c>
      <c r="E10" s="9">
        <v>743</v>
      </c>
    </row>
    <row r="11" spans="1:5" x14ac:dyDescent="0.25">
      <c r="A11" s="6">
        <f t="shared" si="0"/>
        <v>6</v>
      </c>
      <c r="B11" s="7" t="s">
        <v>134</v>
      </c>
      <c r="C11" s="6" t="s">
        <v>7</v>
      </c>
      <c r="D11" s="8" t="s">
        <v>193</v>
      </c>
      <c r="E11" s="9">
        <v>743</v>
      </c>
    </row>
    <row r="12" spans="1:5" x14ac:dyDescent="0.25">
      <c r="A12" s="6">
        <f t="shared" si="0"/>
        <v>8</v>
      </c>
      <c r="B12" s="7" t="s">
        <v>10</v>
      </c>
      <c r="C12" s="6" t="s">
        <v>11</v>
      </c>
      <c r="D12" s="8" t="s">
        <v>187</v>
      </c>
      <c r="E12" s="9">
        <v>741</v>
      </c>
    </row>
    <row r="13" spans="1:5" x14ac:dyDescent="0.25">
      <c r="A13" s="6">
        <f t="shared" si="0"/>
        <v>9</v>
      </c>
      <c r="B13" s="7" t="s">
        <v>12</v>
      </c>
      <c r="C13" s="6" t="s">
        <v>13</v>
      </c>
      <c r="D13" s="8" t="s">
        <v>187</v>
      </c>
      <c r="E13" s="9">
        <v>738</v>
      </c>
    </row>
    <row r="14" spans="1:5" x14ac:dyDescent="0.25">
      <c r="A14" s="6">
        <f t="shared" si="0"/>
        <v>9</v>
      </c>
      <c r="B14" s="7" t="s">
        <v>14</v>
      </c>
      <c r="C14" s="6" t="s">
        <v>9</v>
      </c>
      <c r="D14" s="8" t="s">
        <v>187</v>
      </c>
      <c r="E14" s="9">
        <v>738</v>
      </c>
    </row>
    <row r="15" spans="1:5" x14ac:dyDescent="0.25">
      <c r="A15" s="6">
        <f t="shared" si="0"/>
        <v>11</v>
      </c>
      <c r="B15" s="7" t="s">
        <v>135</v>
      </c>
      <c r="C15" s="6" t="s">
        <v>13</v>
      </c>
      <c r="D15" s="8" t="s">
        <v>188</v>
      </c>
      <c r="E15" s="9">
        <v>736</v>
      </c>
    </row>
    <row r="16" spans="1:5" x14ac:dyDescent="0.25">
      <c r="A16" s="6">
        <f t="shared" si="0"/>
        <v>12</v>
      </c>
      <c r="B16" s="7" t="s">
        <v>136</v>
      </c>
      <c r="C16" s="6" t="s">
        <v>30</v>
      </c>
      <c r="D16" s="8" t="s">
        <v>188</v>
      </c>
      <c r="E16" s="9">
        <v>734</v>
      </c>
    </row>
    <row r="17" spans="1:5" x14ac:dyDescent="0.25">
      <c r="A17" s="6">
        <f t="shared" si="0"/>
        <v>13</v>
      </c>
      <c r="B17" s="7" t="s">
        <v>15</v>
      </c>
      <c r="C17" s="6" t="s">
        <v>16</v>
      </c>
      <c r="D17" s="8" t="s">
        <v>192</v>
      </c>
      <c r="E17" s="9">
        <v>732</v>
      </c>
    </row>
    <row r="18" spans="1:5" x14ac:dyDescent="0.25">
      <c r="A18" s="6">
        <f t="shared" si="0"/>
        <v>14</v>
      </c>
      <c r="B18" s="7" t="s">
        <v>137</v>
      </c>
      <c r="C18" s="6" t="s">
        <v>25</v>
      </c>
      <c r="D18" s="8" t="s">
        <v>202</v>
      </c>
      <c r="E18" s="9">
        <v>731</v>
      </c>
    </row>
    <row r="19" spans="1:5" x14ac:dyDescent="0.25">
      <c r="A19" s="6">
        <f t="shared" si="0"/>
        <v>14</v>
      </c>
      <c r="B19" s="7" t="s">
        <v>19</v>
      </c>
      <c r="C19" s="6" t="s">
        <v>20</v>
      </c>
      <c r="D19" s="8" t="s">
        <v>197</v>
      </c>
      <c r="E19" s="9">
        <v>731</v>
      </c>
    </row>
    <row r="20" spans="1:5" x14ac:dyDescent="0.25">
      <c r="A20" s="6">
        <f t="shared" si="0"/>
        <v>16</v>
      </c>
      <c r="B20" s="7" t="s">
        <v>23</v>
      </c>
      <c r="C20" s="6" t="s">
        <v>22</v>
      </c>
      <c r="D20" s="8" t="s">
        <v>205</v>
      </c>
      <c r="E20" s="9">
        <v>725</v>
      </c>
    </row>
    <row r="21" spans="1:5" x14ac:dyDescent="0.25">
      <c r="A21" s="6">
        <f t="shared" si="0"/>
        <v>16</v>
      </c>
      <c r="B21" s="7" t="s">
        <v>21</v>
      </c>
      <c r="C21" s="6" t="s">
        <v>22</v>
      </c>
      <c r="D21" s="8" t="s">
        <v>209</v>
      </c>
      <c r="E21" s="9">
        <v>725</v>
      </c>
    </row>
    <row r="22" spans="1:5" x14ac:dyDescent="0.25">
      <c r="A22" s="6">
        <f t="shared" si="0"/>
        <v>18</v>
      </c>
      <c r="B22" s="7" t="s">
        <v>24</v>
      </c>
      <c r="C22" s="6" t="s">
        <v>25</v>
      </c>
      <c r="D22" s="8" t="s">
        <v>190</v>
      </c>
      <c r="E22" s="9">
        <v>724</v>
      </c>
    </row>
    <row r="23" spans="1:5" x14ac:dyDescent="0.25">
      <c r="A23" s="6">
        <f t="shared" si="0"/>
        <v>19</v>
      </c>
      <c r="B23" s="7" t="s">
        <v>27</v>
      </c>
      <c r="C23" s="6" t="s">
        <v>9</v>
      </c>
      <c r="D23" s="8" t="s">
        <v>187</v>
      </c>
      <c r="E23" s="9">
        <v>722</v>
      </c>
    </row>
    <row r="24" spans="1:5" x14ac:dyDescent="0.25">
      <c r="A24" s="6">
        <f t="shared" si="0"/>
        <v>19</v>
      </c>
      <c r="B24" s="7" t="s">
        <v>26</v>
      </c>
      <c r="C24" s="6" t="s">
        <v>9</v>
      </c>
      <c r="D24" s="8" t="s">
        <v>209</v>
      </c>
      <c r="E24" s="9">
        <v>722</v>
      </c>
    </row>
    <row r="25" spans="1:5" x14ac:dyDescent="0.25">
      <c r="A25" s="6">
        <f t="shared" si="0"/>
        <v>21</v>
      </c>
      <c r="B25" s="7" t="s">
        <v>28</v>
      </c>
      <c r="C25" s="6" t="s">
        <v>22</v>
      </c>
      <c r="D25" s="8" t="s">
        <v>199</v>
      </c>
      <c r="E25" s="9">
        <v>720</v>
      </c>
    </row>
    <row r="26" spans="1:5" x14ac:dyDescent="0.25">
      <c r="A26" s="6">
        <f t="shared" si="0"/>
        <v>22</v>
      </c>
      <c r="B26" s="7" t="s">
        <v>29</v>
      </c>
      <c r="C26" s="6" t="s">
        <v>30</v>
      </c>
      <c r="D26" s="8" t="s">
        <v>204</v>
      </c>
      <c r="E26" s="9">
        <v>719</v>
      </c>
    </row>
    <row r="27" spans="1:5" x14ac:dyDescent="0.25">
      <c r="A27" s="6">
        <f t="shared" si="0"/>
        <v>23</v>
      </c>
      <c r="B27" s="7" t="s">
        <v>138</v>
      </c>
      <c r="C27" s="6" t="s">
        <v>16</v>
      </c>
      <c r="D27" s="8" t="s">
        <v>193</v>
      </c>
      <c r="E27" s="9">
        <v>718</v>
      </c>
    </row>
    <row r="28" spans="1:5" x14ac:dyDescent="0.25">
      <c r="A28" s="6">
        <f t="shared" si="0"/>
        <v>24</v>
      </c>
      <c r="B28" s="7" t="s">
        <v>33</v>
      </c>
      <c r="C28" s="6" t="s">
        <v>16</v>
      </c>
      <c r="D28" s="8" t="s">
        <v>192</v>
      </c>
      <c r="E28" s="9">
        <v>716</v>
      </c>
    </row>
    <row r="29" spans="1:5" x14ac:dyDescent="0.25">
      <c r="A29" s="6">
        <f t="shared" si="0"/>
        <v>24</v>
      </c>
      <c r="B29" s="7" t="s">
        <v>31</v>
      </c>
      <c r="C29" s="6" t="s">
        <v>32</v>
      </c>
      <c r="D29" s="8" t="s">
        <v>197</v>
      </c>
      <c r="E29" s="9">
        <v>716</v>
      </c>
    </row>
    <row r="30" spans="1:5" x14ac:dyDescent="0.25">
      <c r="A30" s="6">
        <f t="shared" si="0"/>
        <v>26</v>
      </c>
      <c r="B30" s="7" t="s">
        <v>139</v>
      </c>
      <c r="C30" s="6" t="s">
        <v>25</v>
      </c>
      <c r="D30" s="8" t="s">
        <v>193</v>
      </c>
      <c r="E30" s="9">
        <v>713</v>
      </c>
    </row>
    <row r="31" spans="1:5" x14ac:dyDescent="0.25">
      <c r="A31" s="6">
        <f t="shared" si="0"/>
        <v>27</v>
      </c>
      <c r="B31" s="7" t="s">
        <v>140</v>
      </c>
      <c r="C31" s="6" t="s">
        <v>49</v>
      </c>
      <c r="D31" s="8" t="s">
        <v>202</v>
      </c>
      <c r="E31" s="9">
        <v>711</v>
      </c>
    </row>
    <row r="32" spans="1:5" x14ac:dyDescent="0.25">
      <c r="A32" s="6">
        <f t="shared" si="0"/>
        <v>27</v>
      </c>
      <c r="B32" s="7" t="s">
        <v>34</v>
      </c>
      <c r="C32" s="6" t="s">
        <v>16</v>
      </c>
      <c r="D32" s="8" t="s">
        <v>189</v>
      </c>
      <c r="E32" s="9">
        <v>711</v>
      </c>
    </row>
    <row r="33" spans="1:5" x14ac:dyDescent="0.25">
      <c r="A33" s="6">
        <f t="shared" si="0"/>
        <v>27</v>
      </c>
      <c r="B33" s="7" t="s">
        <v>35</v>
      </c>
      <c r="C33" s="6" t="s">
        <v>36</v>
      </c>
      <c r="D33" s="8" t="s">
        <v>210</v>
      </c>
      <c r="E33" s="9">
        <v>711</v>
      </c>
    </row>
    <row r="34" spans="1:5" x14ac:dyDescent="0.25">
      <c r="A34" s="6">
        <f t="shared" si="0"/>
        <v>30</v>
      </c>
      <c r="B34" s="7" t="s">
        <v>37</v>
      </c>
      <c r="C34" s="6" t="s">
        <v>25</v>
      </c>
      <c r="D34" s="8" t="s">
        <v>209</v>
      </c>
      <c r="E34" s="9">
        <v>707</v>
      </c>
    </row>
    <row r="35" spans="1:5" x14ac:dyDescent="0.25">
      <c r="A35" s="6">
        <f t="shared" si="0"/>
        <v>31</v>
      </c>
      <c r="B35" s="7" t="s">
        <v>38</v>
      </c>
      <c r="C35" s="6" t="s">
        <v>25</v>
      </c>
      <c r="D35" s="8" t="s">
        <v>189</v>
      </c>
      <c r="E35" s="9">
        <v>706</v>
      </c>
    </row>
    <row r="36" spans="1:5" x14ac:dyDescent="0.25">
      <c r="A36" s="6">
        <f t="shared" si="0"/>
        <v>32</v>
      </c>
      <c r="B36" s="7" t="s">
        <v>39</v>
      </c>
      <c r="C36" s="6" t="s">
        <v>32</v>
      </c>
      <c r="D36" s="8" t="s">
        <v>198</v>
      </c>
      <c r="E36" s="9">
        <v>705</v>
      </c>
    </row>
    <row r="37" spans="1:5" x14ac:dyDescent="0.25">
      <c r="A37" s="6">
        <f t="shared" ref="A37:A68" si="1">RANK(E37,E$5:E$134,0)</f>
        <v>32</v>
      </c>
      <c r="B37" s="7" t="s">
        <v>141</v>
      </c>
      <c r="C37" s="6" t="s">
        <v>30</v>
      </c>
      <c r="D37" s="8" t="s">
        <v>195</v>
      </c>
      <c r="E37" s="9">
        <v>705</v>
      </c>
    </row>
    <row r="38" spans="1:5" x14ac:dyDescent="0.25">
      <c r="A38" s="6">
        <f t="shared" si="1"/>
        <v>34</v>
      </c>
      <c r="B38" s="7" t="s">
        <v>40</v>
      </c>
      <c r="C38" s="6" t="s">
        <v>30</v>
      </c>
      <c r="D38" s="8" t="s">
        <v>204</v>
      </c>
      <c r="E38" s="9">
        <v>704</v>
      </c>
    </row>
    <row r="39" spans="1:5" x14ac:dyDescent="0.25">
      <c r="A39" s="6">
        <f t="shared" si="1"/>
        <v>34</v>
      </c>
      <c r="B39" s="7" t="s">
        <v>143</v>
      </c>
      <c r="C39" s="6" t="s">
        <v>30</v>
      </c>
      <c r="D39" s="8" t="s">
        <v>195</v>
      </c>
      <c r="E39" s="9">
        <v>704</v>
      </c>
    </row>
    <row r="40" spans="1:5" x14ac:dyDescent="0.25">
      <c r="A40" s="6">
        <f t="shared" si="1"/>
        <v>34</v>
      </c>
      <c r="B40" s="7" t="s">
        <v>142</v>
      </c>
      <c r="C40" s="6" t="s">
        <v>25</v>
      </c>
      <c r="D40" s="8" t="s">
        <v>188</v>
      </c>
      <c r="E40" s="9">
        <v>704</v>
      </c>
    </row>
    <row r="41" spans="1:5" x14ac:dyDescent="0.25">
      <c r="A41" s="6">
        <f t="shared" si="1"/>
        <v>37</v>
      </c>
      <c r="B41" s="7" t="s">
        <v>42</v>
      </c>
      <c r="C41" s="6">
        <v>7</v>
      </c>
      <c r="D41" s="8" t="s">
        <v>192</v>
      </c>
      <c r="E41" s="9">
        <v>703</v>
      </c>
    </row>
    <row r="42" spans="1:5" x14ac:dyDescent="0.25">
      <c r="A42" s="6">
        <f t="shared" si="1"/>
        <v>37</v>
      </c>
      <c r="B42" s="7" t="s">
        <v>41</v>
      </c>
      <c r="C42" s="6" t="s">
        <v>22</v>
      </c>
      <c r="D42" s="8" t="s">
        <v>196</v>
      </c>
      <c r="E42" s="9">
        <v>703</v>
      </c>
    </row>
    <row r="43" spans="1:5" x14ac:dyDescent="0.25">
      <c r="A43" s="6">
        <f t="shared" si="1"/>
        <v>39</v>
      </c>
      <c r="B43" s="7" t="s">
        <v>43</v>
      </c>
      <c r="C43" s="6" t="s">
        <v>16</v>
      </c>
      <c r="D43" s="8" t="s">
        <v>196</v>
      </c>
      <c r="E43" s="9">
        <v>702</v>
      </c>
    </row>
    <row r="44" spans="1:5" x14ac:dyDescent="0.25">
      <c r="A44" s="6">
        <f t="shared" si="1"/>
        <v>39</v>
      </c>
      <c r="B44" s="7" t="s">
        <v>44</v>
      </c>
      <c r="C44" s="6" t="s">
        <v>22</v>
      </c>
      <c r="D44" s="8" t="s">
        <v>196</v>
      </c>
      <c r="E44" s="9">
        <v>702</v>
      </c>
    </row>
    <row r="45" spans="1:5" x14ac:dyDescent="0.25">
      <c r="A45" s="6">
        <f t="shared" si="1"/>
        <v>41</v>
      </c>
      <c r="B45" s="7" t="s">
        <v>144</v>
      </c>
      <c r="C45" s="6" t="s">
        <v>16</v>
      </c>
      <c r="D45" s="8" t="s">
        <v>193</v>
      </c>
      <c r="E45" s="9">
        <v>699</v>
      </c>
    </row>
    <row r="46" spans="1:5" x14ac:dyDescent="0.25">
      <c r="A46" s="6">
        <f t="shared" si="1"/>
        <v>41</v>
      </c>
      <c r="B46" s="7" t="s">
        <v>145</v>
      </c>
      <c r="C46" s="6" t="s">
        <v>66</v>
      </c>
      <c r="D46" s="8" t="s">
        <v>193</v>
      </c>
      <c r="E46" s="9">
        <v>699</v>
      </c>
    </row>
    <row r="47" spans="1:5" x14ac:dyDescent="0.25">
      <c r="A47" s="6">
        <f t="shared" si="1"/>
        <v>41</v>
      </c>
      <c r="B47" s="7" t="s">
        <v>45</v>
      </c>
      <c r="C47" s="6" t="s">
        <v>30</v>
      </c>
      <c r="D47" s="8" t="s">
        <v>196</v>
      </c>
      <c r="E47" s="9">
        <v>699</v>
      </c>
    </row>
    <row r="48" spans="1:5" x14ac:dyDescent="0.25">
      <c r="A48" s="6">
        <f t="shared" si="1"/>
        <v>44</v>
      </c>
      <c r="B48" s="7" t="s">
        <v>146</v>
      </c>
      <c r="C48" s="6" t="s">
        <v>30</v>
      </c>
      <c r="D48" s="8" t="s">
        <v>188</v>
      </c>
      <c r="E48" s="9">
        <v>698</v>
      </c>
    </row>
    <row r="49" spans="1:5" x14ac:dyDescent="0.25">
      <c r="A49" s="6">
        <f t="shared" si="1"/>
        <v>44</v>
      </c>
      <c r="B49" s="7" t="s">
        <v>46</v>
      </c>
      <c r="C49" s="6" t="s">
        <v>36</v>
      </c>
      <c r="D49" s="8" t="s">
        <v>192</v>
      </c>
      <c r="E49" s="9">
        <v>698</v>
      </c>
    </row>
    <row r="50" spans="1:5" x14ac:dyDescent="0.25">
      <c r="A50" s="6">
        <f t="shared" si="1"/>
        <v>46</v>
      </c>
      <c r="B50" s="7" t="s">
        <v>147</v>
      </c>
      <c r="C50" s="6" t="s">
        <v>30</v>
      </c>
      <c r="D50" s="8" t="s">
        <v>188</v>
      </c>
      <c r="E50" s="9">
        <v>697</v>
      </c>
    </row>
    <row r="51" spans="1:5" x14ac:dyDescent="0.25">
      <c r="A51" s="6">
        <f t="shared" si="1"/>
        <v>47</v>
      </c>
      <c r="B51" s="7" t="s">
        <v>47</v>
      </c>
      <c r="C51" s="6" t="s">
        <v>7</v>
      </c>
      <c r="D51" s="8" t="s">
        <v>209</v>
      </c>
      <c r="E51" s="9">
        <v>696</v>
      </c>
    </row>
    <row r="52" spans="1:5" x14ac:dyDescent="0.25">
      <c r="A52" s="6">
        <f t="shared" si="1"/>
        <v>47</v>
      </c>
      <c r="B52" s="7" t="s">
        <v>48</v>
      </c>
      <c r="C52" s="6" t="s">
        <v>49</v>
      </c>
      <c r="D52" s="8" t="s">
        <v>209</v>
      </c>
      <c r="E52" s="9">
        <v>696</v>
      </c>
    </row>
    <row r="53" spans="1:5" x14ac:dyDescent="0.25">
      <c r="A53" s="6">
        <f t="shared" si="1"/>
        <v>49</v>
      </c>
      <c r="B53" s="7" t="s">
        <v>50</v>
      </c>
      <c r="C53" s="6" t="s">
        <v>49</v>
      </c>
      <c r="D53" s="8" t="s">
        <v>198</v>
      </c>
      <c r="E53" s="9">
        <v>695</v>
      </c>
    </row>
    <row r="54" spans="1:5" x14ac:dyDescent="0.25">
      <c r="A54" s="6">
        <f t="shared" si="1"/>
        <v>50</v>
      </c>
      <c r="B54" s="7" t="s">
        <v>51</v>
      </c>
      <c r="C54" s="6" t="s">
        <v>25</v>
      </c>
      <c r="D54" s="8" t="s">
        <v>194</v>
      </c>
      <c r="E54" s="9">
        <v>694</v>
      </c>
    </row>
    <row r="55" spans="1:5" x14ac:dyDescent="0.25">
      <c r="A55" s="6">
        <f t="shared" si="1"/>
        <v>50</v>
      </c>
      <c r="B55" s="7" t="s">
        <v>52</v>
      </c>
      <c r="C55" s="6" t="s">
        <v>32</v>
      </c>
      <c r="D55" s="8" t="s">
        <v>210</v>
      </c>
      <c r="E55" s="9">
        <v>694</v>
      </c>
    </row>
    <row r="56" spans="1:5" x14ac:dyDescent="0.25">
      <c r="A56" s="6">
        <f t="shared" si="1"/>
        <v>52</v>
      </c>
      <c r="B56" s="7" t="s">
        <v>53</v>
      </c>
      <c r="C56" s="6" t="s">
        <v>54</v>
      </c>
      <c r="D56" s="8" t="s">
        <v>201</v>
      </c>
      <c r="E56" s="9">
        <v>693</v>
      </c>
    </row>
    <row r="57" spans="1:5" x14ac:dyDescent="0.25">
      <c r="A57" s="6">
        <f t="shared" si="1"/>
        <v>53</v>
      </c>
      <c r="B57" s="7" t="s">
        <v>55</v>
      </c>
      <c r="C57" s="6" t="s">
        <v>25</v>
      </c>
      <c r="D57" s="8" t="s">
        <v>194</v>
      </c>
      <c r="E57" s="9">
        <v>692</v>
      </c>
    </row>
    <row r="58" spans="1:5" x14ac:dyDescent="0.25">
      <c r="A58" s="6">
        <f t="shared" si="1"/>
        <v>54</v>
      </c>
      <c r="B58" s="7" t="s">
        <v>57</v>
      </c>
      <c r="C58" s="6" t="s">
        <v>30</v>
      </c>
      <c r="D58" s="8" t="s">
        <v>206</v>
      </c>
      <c r="E58" s="9">
        <v>691</v>
      </c>
    </row>
    <row r="59" spans="1:5" x14ac:dyDescent="0.25">
      <c r="A59" s="6">
        <f t="shared" si="1"/>
        <v>54</v>
      </c>
      <c r="B59" s="7" t="s">
        <v>56</v>
      </c>
      <c r="C59" s="6" t="s">
        <v>49</v>
      </c>
      <c r="D59" s="8" t="s">
        <v>200</v>
      </c>
      <c r="E59" s="9">
        <v>691</v>
      </c>
    </row>
    <row r="60" spans="1:5" x14ac:dyDescent="0.25">
      <c r="A60" s="6">
        <f t="shared" si="1"/>
        <v>56</v>
      </c>
      <c r="B60" s="7" t="s">
        <v>60</v>
      </c>
      <c r="C60" s="6" t="s">
        <v>32</v>
      </c>
      <c r="D60" s="8" t="s">
        <v>198</v>
      </c>
      <c r="E60" s="9">
        <v>690</v>
      </c>
    </row>
    <row r="61" spans="1:5" x14ac:dyDescent="0.25">
      <c r="A61" s="6">
        <f t="shared" si="1"/>
        <v>56</v>
      </c>
      <c r="B61" s="7" t="s">
        <v>59</v>
      </c>
      <c r="C61" s="6" t="s">
        <v>32</v>
      </c>
      <c r="D61" s="8" t="s">
        <v>190</v>
      </c>
      <c r="E61" s="9">
        <v>690</v>
      </c>
    </row>
    <row r="62" spans="1:5" x14ac:dyDescent="0.25">
      <c r="A62" s="6">
        <f t="shared" si="1"/>
        <v>56</v>
      </c>
      <c r="B62" s="7" t="s">
        <v>58</v>
      </c>
      <c r="C62" s="6" t="s">
        <v>22</v>
      </c>
      <c r="D62" s="8" t="s">
        <v>189</v>
      </c>
      <c r="E62" s="9">
        <v>690</v>
      </c>
    </row>
    <row r="63" spans="1:5" x14ac:dyDescent="0.25">
      <c r="A63" s="6">
        <f t="shared" si="1"/>
        <v>59</v>
      </c>
      <c r="B63" s="7" t="s">
        <v>61</v>
      </c>
      <c r="C63" s="6" t="s">
        <v>22</v>
      </c>
      <c r="D63" s="8" t="s">
        <v>203</v>
      </c>
      <c r="E63" s="9">
        <v>689</v>
      </c>
    </row>
    <row r="64" spans="1:5" x14ac:dyDescent="0.25">
      <c r="A64" s="6">
        <f t="shared" si="1"/>
        <v>59</v>
      </c>
      <c r="B64" s="7" t="s">
        <v>62</v>
      </c>
      <c r="C64" s="6" t="s">
        <v>25</v>
      </c>
      <c r="D64" s="8" t="s">
        <v>190</v>
      </c>
      <c r="E64" s="9">
        <v>689</v>
      </c>
    </row>
    <row r="65" spans="1:5" x14ac:dyDescent="0.25">
      <c r="A65" s="6">
        <f t="shared" si="1"/>
        <v>61</v>
      </c>
      <c r="B65" s="7" t="s">
        <v>63</v>
      </c>
      <c r="C65" s="6" t="s">
        <v>64</v>
      </c>
      <c r="D65" s="8" t="s">
        <v>204</v>
      </c>
      <c r="E65" s="9">
        <v>686</v>
      </c>
    </row>
    <row r="66" spans="1:5" x14ac:dyDescent="0.25">
      <c r="A66" s="6">
        <f t="shared" si="1"/>
        <v>61</v>
      </c>
      <c r="B66" s="7" t="s">
        <v>148</v>
      </c>
      <c r="C66" s="6" t="s">
        <v>49</v>
      </c>
      <c r="D66" s="8" t="s">
        <v>195</v>
      </c>
      <c r="E66" s="9">
        <v>686</v>
      </c>
    </row>
    <row r="67" spans="1:5" x14ac:dyDescent="0.25">
      <c r="A67" s="6">
        <f t="shared" si="1"/>
        <v>63</v>
      </c>
      <c r="B67" s="7" t="s">
        <v>149</v>
      </c>
      <c r="C67" s="6" t="s">
        <v>49</v>
      </c>
      <c r="D67" s="8" t="s">
        <v>193</v>
      </c>
      <c r="E67" s="9">
        <v>685</v>
      </c>
    </row>
    <row r="68" spans="1:5" x14ac:dyDescent="0.25">
      <c r="A68" s="6">
        <f t="shared" si="1"/>
        <v>63</v>
      </c>
      <c r="B68" s="7" t="s">
        <v>65</v>
      </c>
      <c r="C68" s="6" t="s">
        <v>66</v>
      </c>
      <c r="D68" s="8" t="s">
        <v>189</v>
      </c>
      <c r="E68" s="9">
        <v>685</v>
      </c>
    </row>
    <row r="69" spans="1:5" x14ac:dyDescent="0.25">
      <c r="A69" s="6">
        <f t="shared" ref="A69:A100" si="2">RANK(E69,E$5:E$134,0)</f>
        <v>65</v>
      </c>
      <c r="B69" s="7" t="s">
        <v>67</v>
      </c>
      <c r="C69" s="6" t="s">
        <v>22</v>
      </c>
      <c r="D69" s="8" t="s">
        <v>199</v>
      </c>
      <c r="E69" s="9">
        <v>684</v>
      </c>
    </row>
    <row r="70" spans="1:5" x14ac:dyDescent="0.25">
      <c r="A70" s="6">
        <f t="shared" si="2"/>
        <v>66</v>
      </c>
      <c r="B70" s="7" t="s">
        <v>68</v>
      </c>
      <c r="C70" s="6" t="s">
        <v>20</v>
      </c>
      <c r="D70" s="8" t="s">
        <v>206</v>
      </c>
      <c r="E70" s="9">
        <v>682</v>
      </c>
    </row>
    <row r="71" spans="1:5" x14ac:dyDescent="0.25">
      <c r="A71" s="6">
        <f t="shared" si="2"/>
        <v>66</v>
      </c>
      <c r="B71" s="7" t="s">
        <v>69</v>
      </c>
      <c r="C71" s="6" t="s">
        <v>49</v>
      </c>
      <c r="D71" s="8" t="s">
        <v>204</v>
      </c>
      <c r="E71" s="9">
        <v>682</v>
      </c>
    </row>
    <row r="72" spans="1:5" x14ac:dyDescent="0.25">
      <c r="A72" s="6">
        <f t="shared" si="2"/>
        <v>68</v>
      </c>
      <c r="B72" s="7" t="s">
        <v>70</v>
      </c>
      <c r="C72" s="6" t="s">
        <v>22</v>
      </c>
      <c r="D72" s="8" t="s">
        <v>200</v>
      </c>
      <c r="E72" s="9">
        <v>679</v>
      </c>
    </row>
    <row r="73" spans="1:5" x14ac:dyDescent="0.25">
      <c r="A73" s="6">
        <f t="shared" si="2"/>
        <v>69</v>
      </c>
      <c r="B73" s="7" t="s">
        <v>72</v>
      </c>
      <c r="C73" s="6" t="s">
        <v>22</v>
      </c>
      <c r="D73" s="8" t="s">
        <v>194</v>
      </c>
      <c r="E73" s="9">
        <v>677</v>
      </c>
    </row>
    <row r="74" spans="1:5" x14ac:dyDescent="0.25">
      <c r="A74" s="6">
        <f t="shared" si="2"/>
        <v>69</v>
      </c>
      <c r="B74" s="7" t="s">
        <v>71</v>
      </c>
      <c r="C74" s="6" t="s">
        <v>49</v>
      </c>
      <c r="D74" s="8" t="s">
        <v>199</v>
      </c>
      <c r="E74" s="9">
        <v>677</v>
      </c>
    </row>
    <row r="75" spans="1:5" x14ac:dyDescent="0.25">
      <c r="A75" s="6">
        <f t="shared" si="2"/>
        <v>71</v>
      </c>
      <c r="B75" s="7" t="s">
        <v>73</v>
      </c>
      <c r="C75" s="6">
        <v>7</v>
      </c>
      <c r="D75" s="8" t="s">
        <v>207</v>
      </c>
      <c r="E75" s="9">
        <v>676</v>
      </c>
    </row>
    <row r="76" spans="1:5" x14ac:dyDescent="0.25">
      <c r="A76" s="6">
        <f t="shared" si="2"/>
        <v>72</v>
      </c>
      <c r="B76" s="7" t="s">
        <v>74</v>
      </c>
      <c r="C76" s="6" t="s">
        <v>22</v>
      </c>
      <c r="D76" s="8" t="s">
        <v>198</v>
      </c>
      <c r="E76" s="9">
        <v>674</v>
      </c>
    </row>
    <row r="77" spans="1:5" x14ac:dyDescent="0.25">
      <c r="A77" s="6">
        <f t="shared" si="2"/>
        <v>73</v>
      </c>
      <c r="B77" s="7" t="s">
        <v>75</v>
      </c>
      <c r="C77" s="6" t="s">
        <v>76</v>
      </c>
      <c r="D77" s="8" t="s">
        <v>205</v>
      </c>
      <c r="E77" s="9">
        <v>673</v>
      </c>
    </row>
    <row r="78" spans="1:5" x14ac:dyDescent="0.25">
      <c r="A78" s="6">
        <f t="shared" si="2"/>
        <v>74</v>
      </c>
      <c r="B78" s="7" t="s">
        <v>78</v>
      </c>
      <c r="C78" s="6" t="s">
        <v>20</v>
      </c>
      <c r="D78" s="8" t="s">
        <v>203</v>
      </c>
      <c r="E78" s="9">
        <v>672</v>
      </c>
    </row>
    <row r="79" spans="1:5" x14ac:dyDescent="0.25">
      <c r="A79" s="6">
        <f t="shared" si="2"/>
        <v>74</v>
      </c>
      <c r="B79" s="7" t="s">
        <v>79</v>
      </c>
      <c r="C79" s="6" t="s">
        <v>9</v>
      </c>
      <c r="D79" s="8" t="s">
        <v>190</v>
      </c>
      <c r="E79" s="9">
        <v>672</v>
      </c>
    </row>
    <row r="80" spans="1:5" x14ac:dyDescent="0.25">
      <c r="A80" s="6">
        <f t="shared" si="2"/>
        <v>74</v>
      </c>
      <c r="B80" s="7" t="s">
        <v>77</v>
      </c>
      <c r="C80" s="6" t="s">
        <v>20</v>
      </c>
      <c r="D80" s="8" t="s">
        <v>197</v>
      </c>
      <c r="E80" s="9">
        <v>672</v>
      </c>
    </row>
    <row r="81" spans="1:5" x14ac:dyDescent="0.25">
      <c r="A81" s="6">
        <f t="shared" si="2"/>
        <v>77</v>
      </c>
      <c r="B81" s="7" t="s">
        <v>80</v>
      </c>
      <c r="C81" s="6" t="s">
        <v>32</v>
      </c>
      <c r="D81" s="8" t="s">
        <v>203</v>
      </c>
      <c r="E81" s="9">
        <v>670</v>
      </c>
    </row>
    <row r="82" spans="1:5" x14ac:dyDescent="0.25">
      <c r="A82" s="6">
        <f t="shared" si="2"/>
        <v>78</v>
      </c>
      <c r="B82" s="7" t="s">
        <v>81</v>
      </c>
      <c r="C82" s="6" t="s">
        <v>25</v>
      </c>
      <c r="D82" s="8" t="s">
        <v>187</v>
      </c>
      <c r="E82" s="9">
        <v>666</v>
      </c>
    </row>
    <row r="83" spans="1:5" x14ac:dyDescent="0.25">
      <c r="A83" s="6">
        <f t="shared" si="2"/>
        <v>78</v>
      </c>
      <c r="B83" s="7" t="s">
        <v>82</v>
      </c>
      <c r="C83" s="6" t="s">
        <v>76</v>
      </c>
      <c r="D83" s="8" t="s">
        <v>199</v>
      </c>
      <c r="E83" s="9">
        <v>666</v>
      </c>
    </row>
    <row r="84" spans="1:5" x14ac:dyDescent="0.25">
      <c r="A84" s="6">
        <f t="shared" si="2"/>
        <v>80</v>
      </c>
      <c r="B84" s="7" t="s">
        <v>83</v>
      </c>
      <c r="C84" s="6" t="s">
        <v>25</v>
      </c>
      <c r="D84" s="8" t="s">
        <v>194</v>
      </c>
      <c r="E84" s="9">
        <v>665</v>
      </c>
    </row>
    <row r="85" spans="1:5" x14ac:dyDescent="0.25">
      <c r="A85" s="6">
        <f t="shared" si="2"/>
        <v>81</v>
      </c>
      <c r="B85" s="7" t="s">
        <v>84</v>
      </c>
      <c r="C85" s="6" t="s">
        <v>32</v>
      </c>
      <c r="D85" s="8" t="s">
        <v>200</v>
      </c>
      <c r="E85" s="9">
        <v>663</v>
      </c>
    </row>
    <row r="86" spans="1:5" x14ac:dyDescent="0.25">
      <c r="A86" s="6">
        <f t="shared" si="2"/>
        <v>82</v>
      </c>
      <c r="B86" s="7" t="s">
        <v>85</v>
      </c>
      <c r="C86" s="6">
        <v>7</v>
      </c>
      <c r="D86" s="8" t="s">
        <v>205</v>
      </c>
      <c r="E86" s="9">
        <v>662</v>
      </c>
    </row>
    <row r="87" spans="1:5" x14ac:dyDescent="0.25">
      <c r="A87" s="6">
        <f t="shared" si="2"/>
        <v>83</v>
      </c>
      <c r="B87" s="7" t="s">
        <v>86</v>
      </c>
      <c r="C87" s="6" t="s">
        <v>30</v>
      </c>
      <c r="D87" s="8" t="s">
        <v>209</v>
      </c>
      <c r="E87" s="9">
        <v>660</v>
      </c>
    </row>
    <row r="88" spans="1:5" x14ac:dyDescent="0.25">
      <c r="A88" s="6">
        <f t="shared" si="2"/>
        <v>84</v>
      </c>
      <c r="B88" s="7" t="s">
        <v>87</v>
      </c>
      <c r="C88" s="6" t="s">
        <v>36</v>
      </c>
      <c r="D88" s="8" t="s">
        <v>192</v>
      </c>
      <c r="E88" s="9">
        <v>659</v>
      </c>
    </row>
    <row r="89" spans="1:5" x14ac:dyDescent="0.25">
      <c r="A89" s="6">
        <f t="shared" si="2"/>
        <v>85</v>
      </c>
      <c r="B89" s="7" t="s">
        <v>150</v>
      </c>
      <c r="C89" s="6" t="s">
        <v>20</v>
      </c>
      <c r="D89" s="8" t="s">
        <v>202</v>
      </c>
      <c r="E89" s="9">
        <v>657</v>
      </c>
    </row>
    <row r="90" spans="1:5" x14ac:dyDescent="0.25">
      <c r="A90" s="6">
        <f t="shared" si="2"/>
        <v>86</v>
      </c>
      <c r="B90" s="7" t="s">
        <v>88</v>
      </c>
      <c r="C90" s="6" t="s">
        <v>76</v>
      </c>
      <c r="D90" s="8" t="s">
        <v>201</v>
      </c>
      <c r="E90" s="9">
        <v>655</v>
      </c>
    </row>
    <row r="91" spans="1:5" x14ac:dyDescent="0.25">
      <c r="A91" s="6">
        <f t="shared" si="2"/>
        <v>87</v>
      </c>
      <c r="B91" s="7" t="s">
        <v>90</v>
      </c>
      <c r="C91" s="6" t="s">
        <v>76</v>
      </c>
      <c r="D91" s="8" t="s">
        <v>207</v>
      </c>
      <c r="E91" s="9">
        <v>652</v>
      </c>
    </row>
    <row r="92" spans="1:5" x14ac:dyDescent="0.25">
      <c r="A92" s="6">
        <f t="shared" si="2"/>
        <v>87</v>
      </c>
      <c r="B92" s="7" t="s">
        <v>151</v>
      </c>
      <c r="C92" s="6" t="s">
        <v>30</v>
      </c>
      <c r="D92" s="8" t="s">
        <v>195</v>
      </c>
      <c r="E92" s="9">
        <v>652</v>
      </c>
    </row>
    <row r="93" spans="1:5" x14ac:dyDescent="0.25">
      <c r="A93" s="6">
        <f t="shared" si="2"/>
        <v>89</v>
      </c>
      <c r="B93" s="7" t="s">
        <v>91</v>
      </c>
      <c r="C93" s="6" t="s">
        <v>20</v>
      </c>
      <c r="D93" s="8" t="s">
        <v>206</v>
      </c>
      <c r="E93" s="9">
        <v>650</v>
      </c>
    </row>
    <row r="94" spans="1:5" x14ac:dyDescent="0.25">
      <c r="A94" s="6">
        <f t="shared" si="2"/>
        <v>90</v>
      </c>
      <c r="B94" s="7" t="s">
        <v>152</v>
      </c>
      <c r="C94" s="6" t="s">
        <v>25</v>
      </c>
      <c r="D94" s="8" t="s">
        <v>191</v>
      </c>
      <c r="E94" s="9">
        <v>649</v>
      </c>
    </row>
    <row r="95" spans="1:5" x14ac:dyDescent="0.25">
      <c r="A95" s="6">
        <f t="shared" si="2"/>
        <v>90</v>
      </c>
      <c r="B95" s="7" t="s">
        <v>93</v>
      </c>
      <c r="C95" s="6" t="s">
        <v>7</v>
      </c>
      <c r="D95" s="8" t="s">
        <v>189</v>
      </c>
      <c r="E95" s="9">
        <v>649</v>
      </c>
    </row>
    <row r="96" spans="1:5" x14ac:dyDescent="0.25">
      <c r="A96" s="6">
        <f t="shared" si="2"/>
        <v>90</v>
      </c>
      <c r="B96" s="7" t="s">
        <v>92</v>
      </c>
      <c r="C96" s="6" t="s">
        <v>30</v>
      </c>
      <c r="D96" s="8" t="s">
        <v>201</v>
      </c>
      <c r="E96" s="9">
        <v>649</v>
      </c>
    </row>
    <row r="97" spans="1:5" x14ac:dyDescent="0.25">
      <c r="A97" s="6">
        <f t="shared" si="2"/>
        <v>93</v>
      </c>
      <c r="B97" s="7" t="s">
        <v>95</v>
      </c>
      <c r="C97" s="6" t="s">
        <v>49</v>
      </c>
      <c r="D97" s="8" t="s">
        <v>208</v>
      </c>
      <c r="E97" s="9">
        <v>648</v>
      </c>
    </row>
    <row r="98" spans="1:5" x14ac:dyDescent="0.25">
      <c r="A98" s="6">
        <f t="shared" si="2"/>
        <v>93</v>
      </c>
      <c r="B98" s="7" t="s">
        <v>94</v>
      </c>
      <c r="C98" s="6" t="s">
        <v>66</v>
      </c>
      <c r="D98" s="8" t="s">
        <v>189</v>
      </c>
      <c r="E98" s="9">
        <v>648</v>
      </c>
    </row>
    <row r="99" spans="1:5" x14ac:dyDescent="0.25">
      <c r="A99" s="6">
        <f t="shared" si="2"/>
        <v>95</v>
      </c>
      <c r="B99" s="7" t="s">
        <v>96</v>
      </c>
      <c r="C99" s="6" t="s">
        <v>16</v>
      </c>
      <c r="D99" s="8" t="s">
        <v>209</v>
      </c>
      <c r="E99" s="9">
        <v>647</v>
      </c>
    </row>
    <row r="100" spans="1:5" x14ac:dyDescent="0.25">
      <c r="A100" s="6">
        <f t="shared" si="2"/>
        <v>96</v>
      </c>
      <c r="B100" s="7" t="s">
        <v>153</v>
      </c>
      <c r="C100" s="6" t="s">
        <v>30</v>
      </c>
      <c r="D100" s="8" t="s">
        <v>195</v>
      </c>
      <c r="E100" s="9">
        <v>645</v>
      </c>
    </row>
    <row r="101" spans="1:5" x14ac:dyDescent="0.25">
      <c r="A101" s="6">
        <f t="shared" ref="A101:A134" si="3">RANK(E101,E$5:E$134,0)</f>
        <v>97</v>
      </c>
      <c r="B101" s="7" t="s">
        <v>97</v>
      </c>
      <c r="C101" s="6" t="s">
        <v>98</v>
      </c>
      <c r="D101" s="8" t="s">
        <v>189</v>
      </c>
      <c r="E101" s="9">
        <v>644</v>
      </c>
    </row>
    <row r="102" spans="1:5" x14ac:dyDescent="0.25">
      <c r="A102" s="6">
        <f t="shared" si="3"/>
        <v>98</v>
      </c>
      <c r="B102" s="7" t="s">
        <v>99</v>
      </c>
      <c r="C102" s="6" t="s">
        <v>36</v>
      </c>
      <c r="D102" s="8" t="s">
        <v>207</v>
      </c>
      <c r="E102" s="9">
        <v>643</v>
      </c>
    </row>
    <row r="103" spans="1:5" x14ac:dyDescent="0.25">
      <c r="A103" s="6">
        <f t="shared" si="3"/>
        <v>99</v>
      </c>
      <c r="B103" s="7" t="s">
        <v>154</v>
      </c>
      <c r="C103" s="6" t="s">
        <v>30</v>
      </c>
      <c r="D103" s="8" t="s">
        <v>202</v>
      </c>
      <c r="E103" s="9">
        <v>642</v>
      </c>
    </row>
    <row r="104" spans="1:5" x14ac:dyDescent="0.25">
      <c r="A104" s="6">
        <f t="shared" si="3"/>
        <v>100</v>
      </c>
      <c r="B104" s="7" t="s">
        <v>101</v>
      </c>
      <c r="C104" s="6" t="s">
        <v>20</v>
      </c>
      <c r="D104" s="8" t="s">
        <v>208</v>
      </c>
      <c r="E104" s="9">
        <v>641</v>
      </c>
    </row>
    <row r="105" spans="1:5" x14ac:dyDescent="0.25">
      <c r="A105" s="6">
        <f t="shared" si="3"/>
        <v>100</v>
      </c>
      <c r="B105" s="7" t="s">
        <v>100</v>
      </c>
      <c r="C105" s="6" t="s">
        <v>36</v>
      </c>
      <c r="D105" s="8" t="s">
        <v>201</v>
      </c>
      <c r="E105" s="9">
        <v>641</v>
      </c>
    </row>
    <row r="106" spans="1:5" x14ac:dyDescent="0.25">
      <c r="A106" s="6">
        <f t="shared" si="3"/>
        <v>102</v>
      </c>
      <c r="B106" s="7" t="s">
        <v>102</v>
      </c>
      <c r="C106" s="6" t="s">
        <v>49</v>
      </c>
      <c r="D106" s="8" t="s">
        <v>210</v>
      </c>
      <c r="E106" s="9">
        <v>638</v>
      </c>
    </row>
    <row r="107" spans="1:5" x14ac:dyDescent="0.25">
      <c r="A107" s="6">
        <f t="shared" si="3"/>
        <v>103</v>
      </c>
      <c r="B107" s="7" t="s">
        <v>103</v>
      </c>
      <c r="C107" s="6" t="s">
        <v>25</v>
      </c>
      <c r="D107" s="8" t="s">
        <v>194</v>
      </c>
      <c r="E107" s="9">
        <v>636</v>
      </c>
    </row>
    <row r="108" spans="1:5" x14ac:dyDescent="0.25">
      <c r="A108" s="6">
        <f t="shared" si="3"/>
        <v>103</v>
      </c>
      <c r="B108" s="7" t="s">
        <v>104</v>
      </c>
      <c r="C108" s="6" t="s">
        <v>20</v>
      </c>
      <c r="D108" s="8" t="s">
        <v>210</v>
      </c>
      <c r="E108" s="9">
        <v>636</v>
      </c>
    </row>
    <row r="109" spans="1:5" x14ac:dyDescent="0.25">
      <c r="A109" s="6">
        <f t="shared" si="3"/>
        <v>105</v>
      </c>
      <c r="B109" s="7" t="s">
        <v>105</v>
      </c>
      <c r="C109" s="6" t="s">
        <v>36</v>
      </c>
      <c r="D109" s="8" t="s">
        <v>200</v>
      </c>
      <c r="E109" s="9">
        <v>635</v>
      </c>
    </row>
    <row r="110" spans="1:5" x14ac:dyDescent="0.25">
      <c r="A110" s="6">
        <f t="shared" si="3"/>
        <v>106</v>
      </c>
      <c r="B110" s="7" t="s">
        <v>155</v>
      </c>
      <c r="C110" s="6" t="s">
        <v>76</v>
      </c>
      <c r="D110" s="8" t="s">
        <v>191</v>
      </c>
      <c r="E110" s="9">
        <v>630</v>
      </c>
    </row>
    <row r="111" spans="1:5" x14ac:dyDescent="0.25">
      <c r="A111" s="6">
        <f t="shared" si="3"/>
        <v>106</v>
      </c>
      <c r="B111" s="7" t="s">
        <v>106</v>
      </c>
      <c r="C111" s="6" t="s">
        <v>32</v>
      </c>
      <c r="D111" s="8" t="s">
        <v>197</v>
      </c>
      <c r="E111" s="9">
        <v>630</v>
      </c>
    </row>
    <row r="112" spans="1:5" x14ac:dyDescent="0.25">
      <c r="A112" s="6">
        <f t="shared" si="3"/>
        <v>108</v>
      </c>
      <c r="B112" s="7" t="s">
        <v>156</v>
      </c>
      <c r="C112" s="6" t="s">
        <v>25</v>
      </c>
      <c r="D112" s="8" t="s">
        <v>188</v>
      </c>
      <c r="E112" s="9">
        <v>624</v>
      </c>
    </row>
    <row r="113" spans="1:5" x14ac:dyDescent="0.25">
      <c r="A113" s="6">
        <f t="shared" si="3"/>
        <v>109</v>
      </c>
      <c r="B113" s="7" t="s">
        <v>108</v>
      </c>
      <c r="C113" s="6" t="s">
        <v>20</v>
      </c>
      <c r="D113" s="8" t="s">
        <v>197</v>
      </c>
      <c r="E113" s="9">
        <v>623</v>
      </c>
    </row>
    <row r="114" spans="1:5" x14ac:dyDescent="0.25">
      <c r="A114" s="6">
        <f t="shared" si="3"/>
        <v>110</v>
      </c>
      <c r="B114" s="7" t="s">
        <v>111</v>
      </c>
      <c r="C114" s="6" t="s">
        <v>20</v>
      </c>
      <c r="D114" s="8" t="s">
        <v>198</v>
      </c>
      <c r="E114" s="9">
        <v>620</v>
      </c>
    </row>
    <row r="115" spans="1:5" x14ac:dyDescent="0.25">
      <c r="A115" s="6">
        <f t="shared" si="3"/>
        <v>110</v>
      </c>
      <c r="B115" s="7" t="s">
        <v>110</v>
      </c>
      <c r="C115" s="6" t="s">
        <v>64</v>
      </c>
      <c r="D115" s="8" t="s">
        <v>199</v>
      </c>
      <c r="E115" s="9">
        <v>620</v>
      </c>
    </row>
    <row r="116" spans="1:5" x14ac:dyDescent="0.25">
      <c r="A116" s="6">
        <f t="shared" si="3"/>
        <v>112</v>
      </c>
      <c r="B116" s="7" t="s">
        <v>157</v>
      </c>
      <c r="C116" s="6" t="s">
        <v>76</v>
      </c>
      <c r="D116" s="8" t="s">
        <v>191</v>
      </c>
      <c r="E116" s="9">
        <v>617</v>
      </c>
    </row>
    <row r="117" spans="1:5" x14ac:dyDescent="0.25">
      <c r="A117" s="6">
        <f t="shared" si="3"/>
        <v>113</v>
      </c>
      <c r="B117" s="7" t="s">
        <v>112</v>
      </c>
      <c r="C117" s="6" t="s">
        <v>20</v>
      </c>
      <c r="D117" s="8" t="s">
        <v>203</v>
      </c>
      <c r="E117" s="9">
        <v>608</v>
      </c>
    </row>
    <row r="118" spans="1:5" x14ac:dyDescent="0.25">
      <c r="A118" s="6">
        <f t="shared" si="3"/>
        <v>114</v>
      </c>
      <c r="B118" s="7" t="s">
        <v>113</v>
      </c>
      <c r="C118" s="6" t="s">
        <v>36</v>
      </c>
      <c r="D118" s="8" t="s">
        <v>207</v>
      </c>
      <c r="E118" s="9">
        <v>607</v>
      </c>
    </row>
    <row r="119" spans="1:5" x14ac:dyDescent="0.25">
      <c r="A119" s="6">
        <f t="shared" si="3"/>
        <v>115</v>
      </c>
      <c r="B119" s="7" t="s">
        <v>114</v>
      </c>
      <c r="C119" s="6" t="s">
        <v>49</v>
      </c>
      <c r="D119" s="8" t="s">
        <v>205</v>
      </c>
      <c r="E119" s="9">
        <v>606</v>
      </c>
    </row>
    <row r="120" spans="1:5" x14ac:dyDescent="0.25">
      <c r="A120" s="6">
        <f t="shared" si="3"/>
        <v>115</v>
      </c>
      <c r="B120" s="7" t="s">
        <v>115</v>
      </c>
      <c r="C120" s="6">
        <v>7</v>
      </c>
      <c r="D120" s="8" t="s">
        <v>205</v>
      </c>
      <c r="E120" s="9">
        <v>606</v>
      </c>
    </row>
    <row r="121" spans="1:5" x14ac:dyDescent="0.25">
      <c r="A121" s="6">
        <f t="shared" si="3"/>
        <v>117</v>
      </c>
      <c r="B121" s="7" t="s">
        <v>116</v>
      </c>
      <c r="C121" s="6" t="s">
        <v>64</v>
      </c>
      <c r="D121" s="8" t="s">
        <v>190</v>
      </c>
      <c r="E121" s="9">
        <v>601</v>
      </c>
    </row>
    <row r="122" spans="1:5" x14ac:dyDescent="0.25">
      <c r="A122" s="6">
        <f t="shared" si="3"/>
        <v>118</v>
      </c>
      <c r="B122" s="7" t="s">
        <v>117</v>
      </c>
      <c r="C122" s="6" t="s">
        <v>76</v>
      </c>
      <c r="D122" s="8" t="s">
        <v>210</v>
      </c>
      <c r="E122" s="9">
        <v>599</v>
      </c>
    </row>
    <row r="123" spans="1:5" x14ac:dyDescent="0.25">
      <c r="A123" s="6">
        <f t="shared" si="3"/>
        <v>119</v>
      </c>
      <c r="B123" s="7" t="s">
        <v>118</v>
      </c>
      <c r="C123" s="6" t="s">
        <v>98</v>
      </c>
      <c r="D123" s="8" t="s">
        <v>206</v>
      </c>
      <c r="E123" s="9">
        <v>598</v>
      </c>
    </row>
    <row r="124" spans="1:5" x14ac:dyDescent="0.25">
      <c r="A124" s="6">
        <f t="shared" si="3"/>
        <v>120</v>
      </c>
      <c r="B124" s="7" t="s">
        <v>119</v>
      </c>
      <c r="C124" s="6" t="s">
        <v>22</v>
      </c>
      <c r="D124" s="8" t="s">
        <v>196</v>
      </c>
      <c r="E124" s="9">
        <v>593</v>
      </c>
    </row>
    <row r="125" spans="1:5" x14ac:dyDescent="0.25">
      <c r="A125" s="6">
        <f t="shared" si="3"/>
        <v>121</v>
      </c>
      <c r="B125" s="7" t="s">
        <v>120</v>
      </c>
      <c r="C125" s="6" t="s">
        <v>76</v>
      </c>
      <c r="D125" s="8" t="s">
        <v>200</v>
      </c>
      <c r="E125" s="9">
        <v>585</v>
      </c>
    </row>
    <row r="126" spans="1:5" x14ac:dyDescent="0.25">
      <c r="A126" s="6">
        <f t="shared" si="3"/>
        <v>122</v>
      </c>
      <c r="B126" s="7" t="s">
        <v>121</v>
      </c>
      <c r="C126" s="6" t="s">
        <v>98</v>
      </c>
      <c r="D126" s="8" t="s">
        <v>203</v>
      </c>
      <c r="E126" s="9">
        <v>578</v>
      </c>
    </row>
    <row r="127" spans="1:5" x14ac:dyDescent="0.25">
      <c r="A127" s="6">
        <f t="shared" si="3"/>
        <v>123</v>
      </c>
      <c r="B127" s="7" t="s">
        <v>122</v>
      </c>
      <c r="C127" s="6" t="s">
        <v>36</v>
      </c>
      <c r="D127" s="8" t="s">
        <v>208</v>
      </c>
      <c r="E127" s="9">
        <v>571</v>
      </c>
    </row>
    <row r="128" spans="1:5" x14ac:dyDescent="0.25">
      <c r="A128" s="6">
        <f t="shared" si="3"/>
        <v>124</v>
      </c>
      <c r="B128" s="7" t="s">
        <v>123</v>
      </c>
      <c r="C128" s="6" t="s">
        <v>20</v>
      </c>
      <c r="D128" s="8" t="s">
        <v>201</v>
      </c>
      <c r="E128" s="9">
        <v>570</v>
      </c>
    </row>
    <row r="129" spans="1:5" x14ac:dyDescent="0.25">
      <c r="A129" s="6">
        <f t="shared" si="3"/>
        <v>125</v>
      </c>
      <c r="B129" s="7" t="s">
        <v>124</v>
      </c>
      <c r="C129" s="6" t="s">
        <v>76</v>
      </c>
      <c r="D129" s="8" t="s">
        <v>207</v>
      </c>
      <c r="E129" s="9">
        <v>565</v>
      </c>
    </row>
    <row r="130" spans="1:5" x14ac:dyDescent="0.25">
      <c r="A130" s="6">
        <f t="shared" si="3"/>
        <v>126</v>
      </c>
      <c r="B130" s="7" t="s">
        <v>125</v>
      </c>
      <c r="C130" s="6">
        <v>7</v>
      </c>
      <c r="D130" s="8" t="s">
        <v>208</v>
      </c>
      <c r="E130" s="9">
        <v>555</v>
      </c>
    </row>
    <row r="131" spans="1:5" x14ac:dyDescent="0.25">
      <c r="A131" s="6">
        <f t="shared" si="3"/>
        <v>127</v>
      </c>
      <c r="B131" s="7" t="s">
        <v>126</v>
      </c>
      <c r="C131" s="6">
        <v>7</v>
      </c>
      <c r="D131" s="8" t="s">
        <v>206</v>
      </c>
      <c r="E131" s="9">
        <v>531</v>
      </c>
    </row>
    <row r="132" spans="1:5" x14ac:dyDescent="0.25">
      <c r="A132" s="6">
        <f t="shared" si="3"/>
        <v>128</v>
      </c>
      <c r="B132" s="7" t="s">
        <v>127</v>
      </c>
      <c r="C132" s="6">
        <v>7</v>
      </c>
      <c r="D132" s="8" t="s">
        <v>208</v>
      </c>
      <c r="E132" s="9">
        <v>527</v>
      </c>
    </row>
    <row r="133" spans="1:5" x14ac:dyDescent="0.25">
      <c r="A133" s="6">
        <f t="shared" si="3"/>
        <v>129</v>
      </c>
      <c r="B133" s="7" t="s">
        <v>158</v>
      </c>
      <c r="C133" s="6" t="s">
        <v>76</v>
      </c>
      <c r="D133" s="8" t="s">
        <v>202</v>
      </c>
      <c r="E133" s="9">
        <v>507</v>
      </c>
    </row>
    <row r="134" spans="1:5" x14ac:dyDescent="0.25">
      <c r="A134" s="6">
        <f t="shared" si="3"/>
        <v>130</v>
      </c>
      <c r="B134" s="7" t="s">
        <v>128</v>
      </c>
      <c r="C134" s="6">
        <v>7</v>
      </c>
      <c r="D134" s="8" t="s">
        <v>204</v>
      </c>
      <c r="E134" s="9">
        <v>490</v>
      </c>
    </row>
    <row r="136" spans="1:5" x14ac:dyDescent="0.25">
      <c r="A136" s="6"/>
      <c r="B136" s="7" t="s">
        <v>17</v>
      </c>
      <c r="C136" s="6" t="s">
        <v>13</v>
      </c>
      <c r="D136" s="8" t="s">
        <v>18</v>
      </c>
      <c r="E136" s="9">
        <v>732</v>
      </c>
    </row>
    <row r="137" spans="1:5" x14ac:dyDescent="0.25">
      <c r="A137" s="6"/>
      <c r="B137" s="7" t="s">
        <v>89</v>
      </c>
      <c r="C137" s="6" t="s">
        <v>20</v>
      </c>
      <c r="D137" s="8" t="s">
        <v>18</v>
      </c>
      <c r="E137" s="9">
        <v>654</v>
      </c>
    </row>
    <row r="138" spans="1:5" x14ac:dyDescent="0.25">
      <c r="A138" s="6"/>
      <c r="B138" s="7" t="s">
        <v>107</v>
      </c>
      <c r="C138" s="6">
        <v>7</v>
      </c>
      <c r="D138" s="8" t="s">
        <v>18</v>
      </c>
      <c r="E138" s="9">
        <v>625</v>
      </c>
    </row>
    <row r="139" spans="1:5" x14ac:dyDescent="0.25">
      <c r="A139" s="6"/>
      <c r="B139" s="7" t="s">
        <v>109</v>
      </c>
      <c r="C139" s="6" t="s">
        <v>49</v>
      </c>
      <c r="D139" s="8" t="s">
        <v>18</v>
      </c>
      <c r="E139" s="9">
        <v>622</v>
      </c>
    </row>
    <row r="140" spans="1:5" x14ac:dyDescent="0.25">
      <c r="A140" s="6"/>
      <c r="B140" s="7" t="s">
        <v>129</v>
      </c>
      <c r="C140" s="6" t="s">
        <v>76</v>
      </c>
      <c r="D140" s="8" t="s">
        <v>18</v>
      </c>
      <c r="E140" s="9">
        <v>483</v>
      </c>
    </row>
  </sheetData>
  <sortState xmlns:xlrd2="http://schemas.microsoft.com/office/spreadsheetml/2017/richdata2" ref="A5:E134">
    <sortCondition descending="1" ref="E5:E134"/>
  </sortState>
  <mergeCells count="1"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BCFB-BAA4-4FD5-8800-7518CAD550F5}">
  <dimension ref="A1:E140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RowHeight="18" x14ac:dyDescent="0.25"/>
  <cols>
    <col min="1" max="1" width="7.7109375" style="10" customWidth="1"/>
    <col min="2" max="2" width="42.140625" style="2" bestFit="1" customWidth="1"/>
    <col min="3" max="3" width="5.42578125" style="10" customWidth="1"/>
    <col min="4" max="4" width="34.85546875" style="10" bestFit="1" customWidth="1"/>
    <col min="5" max="5" width="9.28515625" style="10" customWidth="1"/>
    <col min="6" max="256" width="11.42578125" style="2"/>
    <col min="257" max="257" width="7.7109375" style="2" customWidth="1"/>
    <col min="258" max="258" width="40" style="2" customWidth="1"/>
    <col min="259" max="259" width="5.42578125" style="2" customWidth="1"/>
    <col min="260" max="260" width="35.42578125" style="2" customWidth="1"/>
    <col min="261" max="261" width="9.28515625" style="2" customWidth="1"/>
    <col min="262" max="512" width="11.42578125" style="2"/>
    <col min="513" max="513" width="7.7109375" style="2" customWidth="1"/>
    <col min="514" max="514" width="40" style="2" customWidth="1"/>
    <col min="515" max="515" width="5.42578125" style="2" customWidth="1"/>
    <col min="516" max="516" width="35.42578125" style="2" customWidth="1"/>
    <col min="517" max="517" width="9.28515625" style="2" customWidth="1"/>
    <col min="518" max="768" width="11.42578125" style="2"/>
    <col min="769" max="769" width="7.7109375" style="2" customWidth="1"/>
    <col min="770" max="770" width="40" style="2" customWidth="1"/>
    <col min="771" max="771" width="5.42578125" style="2" customWidth="1"/>
    <col min="772" max="772" width="35.42578125" style="2" customWidth="1"/>
    <col min="773" max="773" width="9.28515625" style="2" customWidth="1"/>
    <col min="774" max="1024" width="11.42578125" style="2"/>
    <col min="1025" max="1025" width="7.7109375" style="2" customWidth="1"/>
    <col min="1026" max="1026" width="40" style="2" customWidth="1"/>
    <col min="1027" max="1027" width="5.42578125" style="2" customWidth="1"/>
    <col min="1028" max="1028" width="35.42578125" style="2" customWidth="1"/>
    <col min="1029" max="1029" width="9.28515625" style="2" customWidth="1"/>
    <col min="1030" max="1280" width="11.42578125" style="2"/>
    <col min="1281" max="1281" width="7.7109375" style="2" customWidth="1"/>
    <col min="1282" max="1282" width="40" style="2" customWidth="1"/>
    <col min="1283" max="1283" width="5.42578125" style="2" customWidth="1"/>
    <col min="1284" max="1284" width="35.42578125" style="2" customWidth="1"/>
    <col min="1285" max="1285" width="9.28515625" style="2" customWidth="1"/>
    <col min="1286" max="1536" width="11.42578125" style="2"/>
    <col min="1537" max="1537" width="7.7109375" style="2" customWidth="1"/>
    <col min="1538" max="1538" width="40" style="2" customWidth="1"/>
    <col min="1539" max="1539" width="5.42578125" style="2" customWidth="1"/>
    <col min="1540" max="1540" width="35.42578125" style="2" customWidth="1"/>
    <col min="1541" max="1541" width="9.28515625" style="2" customWidth="1"/>
    <col min="1542" max="1792" width="11.42578125" style="2"/>
    <col min="1793" max="1793" width="7.7109375" style="2" customWidth="1"/>
    <col min="1794" max="1794" width="40" style="2" customWidth="1"/>
    <col min="1795" max="1795" width="5.42578125" style="2" customWidth="1"/>
    <col min="1796" max="1796" width="35.42578125" style="2" customWidth="1"/>
    <col min="1797" max="1797" width="9.28515625" style="2" customWidth="1"/>
    <col min="1798" max="2048" width="11.42578125" style="2"/>
    <col min="2049" max="2049" width="7.7109375" style="2" customWidth="1"/>
    <col min="2050" max="2050" width="40" style="2" customWidth="1"/>
    <col min="2051" max="2051" width="5.42578125" style="2" customWidth="1"/>
    <col min="2052" max="2052" width="35.42578125" style="2" customWidth="1"/>
    <col min="2053" max="2053" width="9.28515625" style="2" customWidth="1"/>
    <col min="2054" max="2304" width="11.42578125" style="2"/>
    <col min="2305" max="2305" width="7.7109375" style="2" customWidth="1"/>
    <col min="2306" max="2306" width="40" style="2" customWidth="1"/>
    <col min="2307" max="2307" width="5.42578125" style="2" customWidth="1"/>
    <col min="2308" max="2308" width="35.42578125" style="2" customWidth="1"/>
    <col min="2309" max="2309" width="9.28515625" style="2" customWidth="1"/>
    <col min="2310" max="2560" width="11.42578125" style="2"/>
    <col min="2561" max="2561" width="7.7109375" style="2" customWidth="1"/>
    <col min="2562" max="2562" width="40" style="2" customWidth="1"/>
    <col min="2563" max="2563" width="5.42578125" style="2" customWidth="1"/>
    <col min="2564" max="2564" width="35.42578125" style="2" customWidth="1"/>
    <col min="2565" max="2565" width="9.28515625" style="2" customWidth="1"/>
    <col min="2566" max="2816" width="11.42578125" style="2"/>
    <col min="2817" max="2817" width="7.7109375" style="2" customWidth="1"/>
    <col min="2818" max="2818" width="40" style="2" customWidth="1"/>
    <col min="2819" max="2819" width="5.42578125" style="2" customWidth="1"/>
    <col min="2820" max="2820" width="35.42578125" style="2" customWidth="1"/>
    <col min="2821" max="2821" width="9.28515625" style="2" customWidth="1"/>
    <col min="2822" max="3072" width="11.42578125" style="2"/>
    <col min="3073" max="3073" width="7.7109375" style="2" customWidth="1"/>
    <col min="3074" max="3074" width="40" style="2" customWidth="1"/>
    <col min="3075" max="3075" width="5.42578125" style="2" customWidth="1"/>
    <col min="3076" max="3076" width="35.42578125" style="2" customWidth="1"/>
    <col min="3077" max="3077" width="9.28515625" style="2" customWidth="1"/>
    <col min="3078" max="3328" width="11.42578125" style="2"/>
    <col min="3329" max="3329" width="7.7109375" style="2" customWidth="1"/>
    <col min="3330" max="3330" width="40" style="2" customWidth="1"/>
    <col min="3331" max="3331" width="5.42578125" style="2" customWidth="1"/>
    <col min="3332" max="3332" width="35.42578125" style="2" customWidth="1"/>
    <col min="3333" max="3333" width="9.28515625" style="2" customWidth="1"/>
    <col min="3334" max="3584" width="11.42578125" style="2"/>
    <col min="3585" max="3585" width="7.7109375" style="2" customWidth="1"/>
    <col min="3586" max="3586" width="40" style="2" customWidth="1"/>
    <col min="3587" max="3587" width="5.42578125" style="2" customWidth="1"/>
    <col min="3588" max="3588" width="35.42578125" style="2" customWidth="1"/>
    <col min="3589" max="3589" width="9.28515625" style="2" customWidth="1"/>
    <col min="3590" max="3840" width="11.42578125" style="2"/>
    <col min="3841" max="3841" width="7.7109375" style="2" customWidth="1"/>
    <col min="3842" max="3842" width="40" style="2" customWidth="1"/>
    <col min="3843" max="3843" width="5.42578125" style="2" customWidth="1"/>
    <col min="3844" max="3844" width="35.42578125" style="2" customWidth="1"/>
    <col min="3845" max="3845" width="9.28515625" style="2" customWidth="1"/>
    <col min="3846" max="4096" width="11.42578125" style="2"/>
    <col min="4097" max="4097" width="7.7109375" style="2" customWidth="1"/>
    <col min="4098" max="4098" width="40" style="2" customWidth="1"/>
    <col min="4099" max="4099" width="5.42578125" style="2" customWidth="1"/>
    <col min="4100" max="4100" width="35.42578125" style="2" customWidth="1"/>
    <col min="4101" max="4101" width="9.28515625" style="2" customWidth="1"/>
    <col min="4102" max="4352" width="11.42578125" style="2"/>
    <col min="4353" max="4353" width="7.7109375" style="2" customWidth="1"/>
    <col min="4354" max="4354" width="40" style="2" customWidth="1"/>
    <col min="4355" max="4355" width="5.42578125" style="2" customWidth="1"/>
    <col min="4356" max="4356" width="35.42578125" style="2" customWidth="1"/>
    <col min="4357" max="4357" width="9.28515625" style="2" customWidth="1"/>
    <col min="4358" max="4608" width="11.42578125" style="2"/>
    <col min="4609" max="4609" width="7.7109375" style="2" customWidth="1"/>
    <col min="4610" max="4610" width="40" style="2" customWidth="1"/>
    <col min="4611" max="4611" width="5.42578125" style="2" customWidth="1"/>
    <col min="4612" max="4612" width="35.42578125" style="2" customWidth="1"/>
    <col min="4613" max="4613" width="9.28515625" style="2" customWidth="1"/>
    <col min="4614" max="4864" width="11.42578125" style="2"/>
    <col min="4865" max="4865" width="7.7109375" style="2" customWidth="1"/>
    <col min="4866" max="4866" width="40" style="2" customWidth="1"/>
    <col min="4867" max="4867" width="5.42578125" style="2" customWidth="1"/>
    <col min="4868" max="4868" width="35.42578125" style="2" customWidth="1"/>
    <col min="4869" max="4869" width="9.28515625" style="2" customWidth="1"/>
    <col min="4870" max="5120" width="11.42578125" style="2"/>
    <col min="5121" max="5121" width="7.7109375" style="2" customWidth="1"/>
    <col min="5122" max="5122" width="40" style="2" customWidth="1"/>
    <col min="5123" max="5123" width="5.42578125" style="2" customWidth="1"/>
    <col min="5124" max="5124" width="35.42578125" style="2" customWidth="1"/>
    <col min="5125" max="5125" width="9.28515625" style="2" customWidth="1"/>
    <col min="5126" max="5376" width="11.42578125" style="2"/>
    <col min="5377" max="5377" width="7.7109375" style="2" customWidth="1"/>
    <col min="5378" max="5378" width="40" style="2" customWidth="1"/>
    <col min="5379" max="5379" width="5.42578125" style="2" customWidth="1"/>
    <col min="5380" max="5380" width="35.42578125" style="2" customWidth="1"/>
    <col min="5381" max="5381" width="9.28515625" style="2" customWidth="1"/>
    <col min="5382" max="5632" width="11.42578125" style="2"/>
    <col min="5633" max="5633" width="7.7109375" style="2" customWidth="1"/>
    <col min="5634" max="5634" width="40" style="2" customWidth="1"/>
    <col min="5635" max="5635" width="5.42578125" style="2" customWidth="1"/>
    <col min="5636" max="5636" width="35.42578125" style="2" customWidth="1"/>
    <col min="5637" max="5637" width="9.28515625" style="2" customWidth="1"/>
    <col min="5638" max="5888" width="11.42578125" style="2"/>
    <col min="5889" max="5889" width="7.7109375" style="2" customWidth="1"/>
    <col min="5890" max="5890" width="40" style="2" customWidth="1"/>
    <col min="5891" max="5891" width="5.42578125" style="2" customWidth="1"/>
    <col min="5892" max="5892" width="35.42578125" style="2" customWidth="1"/>
    <col min="5893" max="5893" width="9.28515625" style="2" customWidth="1"/>
    <col min="5894" max="6144" width="11.42578125" style="2"/>
    <col min="6145" max="6145" width="7.7109375" style="2" customWidth="1"/>
    <col min="6146" max="6146" width="40" style="2" customWidth="1"/>
    <col min="6147" max="6147" width="5.42578125" style="2" customWidth="1"/>
    <col min="6148" max="6148" width="35.42578125" style="2" customWidth="1"/>
    <col min="6149" max="6149" width="9.28515625" style="2" customWidth="1"/>
    <col min="6150" max="6400" width="11.42578125" style="2"/>
    <col min="6401" max="6401" width="7.7109375" style="2" customWidth="1"/>
    <col min="6402" max="6402" width="40" style="2" customWidth="1"/>
    <col min="6403" max="6403" width="5.42578125" style="2" customWidth="1"/>
    <col min="6404" max="6404" width="35.42578125" style="2" customWidth="1"/>
    <col min="6405" max="6405" width="9.28515625" style="2" customWidth="1"/>
    <col min="6406" max="6656" width="11.42578125" style="2"/>
    <col min="6657" max="6657" width="7.7109375" style="2" customWidth="1"/>
    <col min="6658" max="6658" width="40" style="2" customWidth="1"/>
    <col min="6659" max="6659" width="5.42578125" style="2" customWidth="1"/>
    <col min="6660" max="6660" width="35.42578125" style="2" customWidth="1"/>
    <col min="6661" max="6661" width="9.28515625" style="2" customWidth="1"/>
    <col min="6662" max="6912" width="11.42578125" style="2"/>
    <col min="6913" max="6913" width="7.7109375" style="2" customWidth="1"/>
    <col min="6914" max="6914" width="40" style="2" customWidth="1"/>
    <col min="6915" max="6915" width="5.42578125" style="2" customWidth="1"/>
    <col min="6916" max="6916" width="35.42578125" style="2" customWidth="1"/>
    <col min="6917" max="6917" width="9.28515625" style="2" customWidth="1"/>
    <col min="6918" max="7168" width="11.42578125" style="2"/>
    <col min="7169" max="7169" width="7.7109375" style="2" customWidth="1"/>
    <col min="7170" max="7170" width="40" style="2" customWidth="1"/>
    <col min="7171" max="7171" width="5.42578125" style="2" customWidth="1"/>
    <col min="7172" max="7172" width="35.42578125" style="2" customWidth="1"/>
    <col min="7173" max="7173" width="9.28515625" style="2" customWidth="1"/>
    <col min="7174" max="7424" width="11.42578125" style="2"/>
    <col min="7425" max="7425" width="7.7109375" style="2" customWidth="1"/>
    <col min="7426" max="7426" width="40" style="2" customWidth="1"/>
    <col min="7427" max="7427" width="5.42578125" style="2" customWidth="1"/>
    <col min="7428" max="7428" width="35.42578125" style="2" customWidth="1"/>
    <col min="7429" max="7429" width="9.28515625" style="2" customWidth="1"/>
    <col min="7430" max="7680" width="11.42578125" style="2"/>
    <col min="7681" max="7681" width="7.7109375" style="2" customWidth="1"/>
    <col min="7682" max="7682" width="40" style="2" customWidth="1"/>
    <col min="7683" max="7683" width="5.42578125" style="2" customWidth="1"/>
    <col min="7684" max="7684" width="35.42578125" style="2" customWidth="1"/>
    <col min="7685" max="7685" width="9.28515625" style="2" customWidth="1"/>
    <col min="7686" max="7936" width="11.42578125" style="2"/>
    <col min="7937" max="7937" width="7.7109375" style="2" customWidth="1"/>
    <col min="7938" max="7938" width="40" style="2" customWidth="1"/>
    <col min="7939" max="7939" width="5.42578125" style="2" customWidth="1"/>
    <col min="7940" max="7940" width="35.42578125" style="2" customWidth="1"/>
    <col min="7941" max="7941" width="9.28515625" style="2" customWidth="1"/>
    <col min="7942" max="8192" width="11.42578125" style="2"/>
    <col min="8193" max="8193" width="7.7109375" style="2" customWidth="1"/>
    <col min="8194" max="8194" width="40" style="2" customWidth="1"/>
    <col min="8195" max="8195" width="5.42578125" style="2" customWidth="1"/>
    <col min="8196" max="8196" width="35.42578125" style="2" customWidth="1"/>
    <col min="8197" max="8197" width="9.28515625" style="2" customWidth="1"/>
    <col min="8198" max="8448" width="11.42578125" style="2"/>
    <col min="8449" max="8449" width="7.7109375" style="2" customWidth="1"/>
    <col min="8450" max="8450" width="40" style="2" customWidth="1"/>
    <col min="8451" max="8451" width="5.42578125" style="2" customWidth="1"/>
    <col min="8452" max="8452" width="35.42578125" style="2" customWidth="1"/>
    <col min="8453" max="8453" width="9.28515625" style="2" customWidth="1"/>
    <col min="8454" max="8704" width="11.42578125" style="2"/>
    <col min="8705" max="8705" width="7.7109375" style="2" customWidth="1"/>
    <col min="8706" max="8706" width="40" style="2" customWidth="1"/>
    <col min="8707" max="8707" width="5.42578125" style="2" customWidth="1"/>
    <col min="8708" max="8708" width="35.42578125" style="2" customWidth="1"/>
    <col min="8709" max="8709" width="9.28515625" style="2" customWidth="1"/>
    <col min="8710" max="8960" width="11.42578125" style="2"/>
    <col min="8961" max="8961" width="7.7109375" style="2" customWidth="1"/>
    <col min="8962" max="8962" width="40" style="2" customWidth="1"/>
    <col min="8963" max="8963" width="5.42578125" style="2" customWidth="1"/>
    <col min="8964" max="8964" width="35.42578125" style="2" customWidth="1"/>
    <col min="8965" max="8965" width="9.28515625" style="2" customWidth="1"/>
    <col min="8966" max="9216" width="11.42578125" style="2"/>
    <col min="9217" max="9217" width="7.7109375" style="2" customWidth="1"/>
    <col min="9218" max="9218" width="40" style="2" customWidth="1"/>
    <col min="9219" max="9219" width="5.42578125" style="2" customWidth="1"/>
    <col min="9220" max="9220" width="35.42578125" style="2" customWidth="1"/>
    <col min="9221" max="9221" width="9.28515625" style="2" customWidth="1"/>
    <col min="9222" max="9472" width="11.42578125" style="2"/>
    <col min="9473" max="9473" width="7.7109375" style="2" customWidth="1"/>
    <col min="9474" max="9474" width="40" style="2" customWidth="1"/>
    <col min="9475" max="9475" width="5.42578125" style="2" customWidth="1"/>
    <col min="9476" max="9476" width="35.42578125" style="2" customWidth="1"/>
    <col min="9477" max="9477" width="9.28515625" style="2" customWidth="1"/>
    <col min="9478" max="9728" width="11.42578125" style="2"/>
    <col min="9729" max="9729" width="7.7109375" style="2" customWidth="1"/>
    <col min="9730" max="9730" width="40" style="2" customWidth="1"/>
    <col min="9731" max="9731" width="5.42578125" style="2" customWidth="1"/>
    <col min="9732" max="9732" width="35.42578125" style="2" customWidth="1"/>
    <col min="9733" max="9733" width="9.28515625" style="2" customWidth="1"/>
    <col min="9734" max="9984" width="11.42578125" style="2"/>
    <col min="9985" max="9985" width="7.7109375" style="2" customWidth="1"/>
    <col min="9986" max="9986" width="40" style="2" customWidth="1"/>
    <col min="9987" max="9987" width="5.42578125" style="2" customWidth="1"/>
    <col min="9988" max="9988" width="35.42578125" style="2" customWidth="1"/>
    <col min="9989" max="9989" width="9.28515625" style="2" customWidth="1"/>
    <col min="9990" max="10240" width="11.42578125" style="2"/>
    <col min="10241" max="10241" width="7.7109375" style="2" customWidth="1"/>
    <col min="10242" max="10242" width="40" style="2" customWidth="1"/>
    <col min="10243" max="10243" width="5.42578125" style="2" customWidth="1"/>
    <col min="10244" max="10244" width="35.42578125" style="2" customWidth="1"/>
    <col min="10245" max="10245" width="9.28515625" style="2" customWidth="1"/>
    <col min="10246" max="10496" width="11.42578125" style="2"/>
    <col min="10497" max="10497" width="7.7109375" style="2" customWidth="1"/>
    <col min="10498" max="10498" width="40" style="2" customWidth="1"/>
    <col min="10499" max="10499" width="5.42578125" style="2" customWidth="1"/>
    <col min="10500" max="10500" width="35.42578125" style="2" customWidth="1"/>
    <col min="10501" max="10501" width="9.28515625" style="2" customWidth="1"/>
    <col min="10502" max="10752" width="11.42578125" style="2"/>
    <col min="10753" max="10753" width="7.7109375" style="2" customWidth="1"/>
    <col min="10754" max="10754" width="40" style="2" customWidth="1"/>
    <col min="10755" max="10755" width="5.42578125" style="2" customWidth="1"/>
    <col min="10756" max="10756" width="35.42578125" style="2" customWidth="1"/>
    <col min="10757" max="10757" width="9.28515625" style="2" customWidth="1"/>
    <col min="10758" max="11008" width="11.42578125" style="2"/>
    <col min="11009" max="11009" width="7.7109375" style="2" customWidth="1"/>
    <col min="11010" max="11010" width="40" style="2" customWidth="1"/>
    <col min="11011" max="11011" width="5.42578125" style="2" customWidth="1"/>
    <col min="11012" max="11012" width="35.42578125" style="2" customWidth="1"/>
    <col min="11013" max="11013" width="9.28515625" style="2" customWidth="1"/>
    <col min="11014" max="11264" width="11.42578125" style="2"/>
    <col min="11265" max="11265" width="7.7109375" style="2" customWidth="1"/>
    <col min="11266" max="11266" width="40" style="2" customWidth="1"/>
    <col min="11267" max="11267" width="5.42578125" style="2" customWidth="1"/>
    <col min="11268" max="11268" width="35.42578125" style="2" customWidth="1"/>
    <col min="11269" max="11269" width="9.28515625" style="2" customWidth="1"/>
    <col min="11270" max="11520" width="11.42578125" style="2"/>
    <col min="11521" max="11521" width="7.7109375" style="2" customWidth="1"/>
    <col min="11522" max="11522" width="40" style="2" customWidth="1"/>
    <col min="11523" max="11523" width="5.42578125" style="2" customWidth="1"/>
    <col min="11524" max="11524" width="35.42578125" style="2" customWidth="1"/>
    <col min="11525" max="11525" width="9.28515625" style="2" customWidth="1"/>
    <col min="11526" max="11776" width="11.42578125" style="2"/>
    <col min="11777" max="11777" width="7.7109375" style="2" customWidth="1"/>
    <col min="11778" max="11778" width="40" style="2" customWidth="1"/>
    <col min="11779" max="11779" width="5.42578125" style="2" customWidth="1"/>
    <col min="11780" max="11780" width="35.42578125" style="2" customWidth="1"/>
    <col min="11781" max="11781" width="9.28515625" style="2" customWidth="1"/>
    <col min="11782" max="12032" width="11.42578125" style="2"/>
    <col min="12033" max="12033" width="7.7109375" style="2" customWidth="1"/>
    <col min="12034" max="12034" width="40" style="2" customWidth="1"/>
    <col min="12035" max="12035" width="5.42578125" style="2" customWidth="1"/>
    <col min="12036" max="12036" width="35.42578125" style="2" customWidth="1"/>
    <col min="12037" max="12037" width="9.28515625" style="2" customWidth="1"/>
    <col min="12038" max="12288" width="11.42578125" style="2"/>
    <col min="12289" max="12289" width="7.7109375" style="2" customWidth="1"/>
    <col min="12290" max="12290" width="40" style="2" customWidth="1"/>
    <col min="12291" max="12291" width="5.42578125" style="2" customWidth="1"/>
    <col min="12292" max="12292" width="35.42578125" style="2" customWidth="1"/>
    <col min="12293" max="12293" width="9.28515625" style="2" customWidth="1"/>
    <col min="12294" max="12544" width="11.42578125" style="2"/>
    <col min="12545" max="12545" width="7.7109375" style="2" customWidth="1"/>
    <col min="12546" max="12546" width="40" style="2" customWidth="1"/>
    <col min="12547" max="12547" width="5.42578125" style="2" customWidth="1"/>
    <col min="12548" max="12548" width="35.42578125" style="2" customWidth="1"/>
    <col min="12549" max="12549" width="9.28515625" style="2" customWidth="1"/>
    <col min="12550" max="12800" width="11.42578125" style="2"/>
    <col min="12801" max="12801" width="7.7109375" style="2" customWidth="1"/>
    <col min="12802" max="12802" width="40" style="2" customWidth="1"/>
    <col min="12803" max="12803" width="5.42578125" style="2" customWidth="1"/>
    <col min="12804" max="12804" width="35.42578125" style="2" customWidth="1"/>
    <col min="12805" max="12805" width="9.28515625" style="2" customWidth="1"/>
    <col min="12806" max="13056" width="11.42578125" style="2"/>
    <col min="13057" max="13057" width="7.7109375" style="2" customWidth="1"/>
    <col min="13058" max="13058" width="40" style="2" customWidth="1"/>
    <col min="13059" max="13059" width="5.42578125" style="2" customWidth="1"/>
    <col min="13060" max="13060" width="35.42578125" style="2" customWidth="1"/>
    <col min="13061" max="13061" width="9.28515625" style="2" customWidth="1"/>
    <col min="13062" max="13312" width="11.42578125" style="2"/>
    <col min="13313" max="13313" width="7.7109375" style="2" customWidth="1"/>
    <col min="13314" max="13314" width="40" style="2" customWidth="1"/>
    <col min="13315" max="13315" width="5.42578125" style="2" customWidth="1"/>
    <col min="13316" max="13316" width="35.42578125" style="2" customWidth="1"/>
    <col min="13317" max="13317" width="9.28515625" style="2" customWidth="1"/>
    <col min="13318" max="13568" width="11.42578125" style="2"/>
    <col min="13569" max="13569" width="7.7109375" style="2" customWidth="1"/>
    <col min="13570" max="13570" width="40" style="2" customWidth="1"/>
    <col min="13571" max="13571" width="5.42578125" style="2" customWidth="1"/>
    <col min="13572" max="13572" width="35.42578125" style="2" customWidth="1"/>
    <col min="13573" max="13573" width="9.28515625" style="2" customWidth="1"/>
    <col min="13574" max="13824" width="11.42578125" style="2"/>
    <col min="13825" max="13825" width="7.7109375" style="2" customWidth="1"/>
    <col min="13826" max="13826" width="40" style="2" customWidth="1"/>
    <col min="13827" max="13827" width="5.42578125" style="2" customWidth="1"/>
    <col min="13828" max="13828" width="35.42578125" style="2" customWidth="1"/>
    <col min="13829" max="13829" width="9.28515625" style="2" customWidth="1"/>
    <col min="13830" max="14080" width="11.42578125" style="2"/>
    <col min="14081" max="14081" width="7.7109375" style="2" customWidth="1"/>
    <col min="14082" max="14082" width="40" style="2" customWidth="1"/>
    <col min="14083" max="14083" width="5.42578125" style="2" customWidth="1"/>
    <col min="14084" max="14084" width="35.42578125" style="2" customWidth="1"/>
    <col min="14085" max="14085" width="9.28515625" style="2" customWidth="1"/>
    <col min="14086" max="14336" width="11.42578125" style="2"/>
    <col min="14337" max="14337" width="7.7109375" style="2" customWidth="1"/>
    <col min="14338" max="14338" width="40" style="2" customWidth="1"/>
    <col min="14339" max="14339" width="5.42578125" style="2" customWidth="1"/>
    <col min="14340" max="14340" width="35.42578125" style="2" customWidth="1"/>
    <col min="14341" max="14341" width="9.28515625" style="2" customWidth="1"/>
    <col min="14342" max="14592" width="11.42578125" style="2"/>
    <col min="14593" max="14593" width="7.7109375" style="2" customWidth="1"/>
    <col min="14594" max="14594" width="40" style="2" customWidth="1"/>
    <col min="14595" max="14595" width="5.42578125" style="2" customWidth="1"/>
    <col min="14596" max="14596" width="35.42578125" style="2" customWidth="1"/>
    <col min="14597" max="14597" width="9.28515625" style="2" customWidth="1"/>
    <col min="14598" max="14848" width="11.42578125" style="2"/>
    <col min="14849" max="14849" width="7.7109375" style="2" customWidth="1"/>
    <col min="14850" max="14850" width="40" style="2" customWidth="1"/>
    <col min="14851" max="14851" width="5.42578125" style="2" customWidth="1"/>
    <col min="14852" max="14852" width="35.42578125" style="2" customWidth="1"/>
    <col min="14853" max="14853" width="9.28515625" style="2" customWidth="1"/>
    <col min="14854" max="15104" width="11.42578125" style="2"/>
    <col min="15105" max="15105" width="7.7109375" style="2" customWidth="1"/>
    <col min="15106" max="15106" width="40" style="2" customWidth="1"/>
    <col min="15107" max="15107" width="5.42578125" style="2" customWidth="1"/>
    <col min="15108" max="15108" width="35.42578125" style="2" customWidth="1"/>
    <col min="15109" max="15109" width="9.28515625" style="2" customWidth="1"/>
    <col min="15110" max="15360" width="11.42578125" style="2"/>
    <col min="15361" max="15361" width="7.7109375" style="2" customWidth="1"/>
    <col min="15362" max="15362" width="40" style="2" customWidth="1"/>
    <col min="15363" max="15363" width="5.42578125" style="2" customWidth="1"/>
    <col min="15364" max="15364" width="35.42578125" style="2" customWidth="1"/>
    <col min="15365" max="15365" width="9.28515625" style="2" customWidth="1"/>
    <col min="15366" max="15616" width="11.42578125" style="2"/>
    <col min="15617" max="15617" width="7.7109375" style="2" customWidth="1"/>
    <col min="15618" max="15618" width="40" style="2" customWidth="1"/>
    <col min="15619" max="15619" width="5.42578125" style="2" customWidth="1"/>
    <col min="15620" max="15620" width="35.42578125" style="2" customWidth="1"/>
    <col min="15621" max="15621" width="9.28515625" style="2" customWidth="1"/>
    <col min="15622" max="15872" width="11.42578125" style="2"/>
    <col min="15873" max="15873" width="7.7109375" style="2" customWidth="1"/>
    <col min="15874" max="15874" width="40" style="2" customWidth="1"/>
    <col min="15875" max="15875" width="5.42578125" style="2" customWidth="1"/>
    <col min="15876" max="15876" width="35.42578125" style="2" customWidth="1"/>
    <col min="15877" max="15877" width="9.28515625" style="2" customWidth="1"/>
    <col min="15878" max="16128" width="11.42578125" style="2"/>
    <col min="16129" max="16129" width="7.7109375" style="2" customWidth="1"/>
    <col min="16130" max="16130" width="40" style="2" customWidth="1"/>
    <col min="16131" max="16131" width="5.42578125" style="2" customWidth="1"/>
    <col min="16132" max="16132" width="35.42578125" style="2" customWidth="1"/>
    <col min="16133" max="16133" width="9.28515625" style="2" customWidth="1"/>
    <col min="16134" max="16384" width="11.42578125" style="2"/>
  </cols>
  <sheetData>
    <row r="1" spans="1:5" ht="18" customHeight="1" thickBot="1" x14ac:dyDescent="0.3">
      <c r="A1" s="17" t="str">
        <f ca="1" xml:space="preserve"> "PARTIE 2 - Interclubs " &amp; YEAR(TODAY())</f>
        <v>PARTIE 2 - Interclubs 2022</v>
      </c>
      <c r="B1" s="17"/>
      <c r="C1" s="17"/>
      <c r="D1" s="17"/>
      <c r="E1" s="1" t="s">
        <v>0</v>
      </c>
    </row>
    <row r="2" spans="1:5" ht="18" customHeight="1" thickBot="1" x14ac:dyDescent="0.3">
      <c r="A2" s="17"/>
      <c r="B2" s="17"/>
      <c r="C2" s="17"/>
      <c r="D2" s="17"/>
      <c r="E2" s="3">
        <v>1057</v>
      </c>
    </row>
    <row r="3" spans="1:5" ht="18" customHeight="1" x14ac:dyDescent="0.25">
      <c r="A3" s="18"/>
      <c r="B3" s="18"/>
      <c r="C3" s="18"/>
      <c r="D3" s="18"/>
      <c r="E3" s="4"/>
    </row>
    <row r="4" spans="1: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x14ac:dyDescent="0.25">
      <c r="A5" s="6">
        <f t="shared" ref="A5:A36" si="0">RANK(E5,E$5:E$134,0)</f>
        <v>1</v>
      </c>
      <c r="B5" s="7" t="s">
        <v>12</v>
      </c>
      <c r="C5" s="6" t="s">
        <v>13</v>
      </c>
      <c r="D5" s="8" t="s">
        <v>187</v>
      </c>
      <c r="E5" s="9">
        <v>1057</v>
      </c>
    </row>
    <row r="6" spans="1:5" x14ac:dyDescent="0.25">
      <c r="A6" s="6">
        <f t="shared" si="0"/>
        <v>2</v>
      </c>
      <c r="B6" s="7" t="s">
        <v>93</v>
      </c>
      <c r="C6" s="6" t="s">
        <v>7</v>
      </c>
      <c r="D6" s="8" t="s">
        <v>189</v>
      </c>
      <c r="E6" s="9">
        <v>1055</v>
      </c>
    </row>
    <row r="7" spans="1:5" x14ac:dyDescent="0.25">
      <c r="A7" s="6">
        <f t="shared" si="0"/>
        <v>3</v>
      </c>
      <c r="B7" s="7" t="s">
        <v>135</v>
      </c>
      <c r="C7" s="6" t="s">
        <v>13</v>
      </c>
      <c r="D7" s="8" t="s">
        <v>188</v>
      </c>
      <c r="E7" s="9">
        <v>1048</v>
      </c>
    </row>
    <row r="8" spans="1:5" x14ac:dyDescent="0.25">
      <c r="A8" s="6">
        <f t="shared" si="0"/>
        <v>4</v>
      </c>
      <c r="B8" s="7" t="s">
        <v>14</v>
      </c>
      <c r="C8" s="6" t="s">
        <v>9</v>
      </c>
      <c r="D8" s="8" t="s">
        <v>187</v>
      </c>
      <c r="E8" s="9">
        <v>1020</v>
      </c>
    </row>
    <row r="9" spans="1:5" x14ac:dyDescent="0.25">
      <c r="A9" s="6">
        <f t="shared" si="0"/>
        <v>5</v>
      </c>
      <c r="B9" s="7" t="s">
        <v>130</v>
      </c>
      <c r="C9" s="6" t="s">
        <v>13</v>
      </c>
      <c r="D9" s="8" t="s">
        <v>191</v>
      </c>
      <c r="E9" s="9">
        <v>1012</v>
      </c>
    </row>
    <row r="10" spans="1:5" x14ac:dyDescent="0.25">
      <c r="A10" s="6">
        <f t="shared" si="0"/>
        <v>5</v>
      </c>
      <c r="B10" s="7" t="s">
        <v>10</v>
      </c>
      <c r="C10" s="6" t="s">
        <v>11</v>
      </c>
      <c r="D10" s="8" t="s">
        <v>187</v>
      </c>
      <c r="E10" s="9">
        <v>1012</v>
      </c>
    </row>
    <row r="11" spans="1:5" x14ac:dyDescent="0.25">
      <c r="A11" s="6">
        <f t="shared" si="0"/>
        <v>7</v>
      </c>
      <c r="B11" s="7" t="s">
        <v>26</v>
      </c>
      <c r="C11" s="6" t="s">
        <v>9</v>
      </c>
      <c r="D11" s="8" t="s">
        <v>209</v>
      </c>
      <c r="E11" s="9">
        <v>1011</v>
      </c>
    </row>
    <row r="12" spans="1:5" x14ac:dyDescent="0.25">
      <c r="A12" s="6">
        <f t="shared" si="0"/>
        <v>8</v>
      </c>
      <c r="B12" s="7" t="s">
        <v>147</v>
      </c>
      <c r="C12" s="6" t="s">
        <v>30</v>
      </c>
      <c r="D12" s="8" t="s">
        <v>188</v>
      </c>
      <c r="E12" s="9">
        <v>1007</v>
      </c>
    </row>
    <row r="13" spans="1:5" x14ac:dyDescent="0.25">
      <c r="A13" s="6">
        <f t="shared" si="0"/>
        <v>9</v>
      </c>
      <c r="B13" s="7" t="s">
        <v>6</v>
      </c>
      <c r="C13" s="6" t="s">
        <v>7</v>
      </c>
      <c r="D13" s="8" t="s">
        <v>187</v>
      </c>
      <c r="E13" s="9">
        <v>1005</v>
      </c>
    </row>
    <row r="14" spans="1:5" x14ac:dyDescent="0.25">
      <c r="A14" s="6">
        <f t="shared" si="0"/>
        <v>10</v>
      </c>
      <c r="B14" s="7" t="s">
        <v>47</v>
      </c>
      <c r="C14" s="6" t="s">
        <v>7</v>
      </c>
      <c r="D14" s="8" t="s">
        <v>209</v>
      </c>
      <c r="E14" s="9">
        <v>989</v>
      </c>
    </row>
    <row r="15" spans="1:5" x14ac:dyDescent="0.25">
      <c r="A15" s="6">
        <f t="shared" si="0"/>
        <v>11</v>
      </c>
      <c r="B15" s="7" t="s">
        <v>34</v>
      </c>
      <c r="C15" s="6" t="s">
        <v>16</v>
      </c>
      <c r="D15" s="8" t="s">
        <v>189</v>
      </c>
      <c r="E15" s="9">
        <v>983</v>
      </c>
    </row>
    <row r="16" spans="1:5" x14ac:dyDescent="0.25">
      <c r="A16" s="6">
        <f t="shared" si="0"/>
        <v>12</v>
      </c>
      <c r="B16" s="7" t="s">
        <v>8</v>
      </c>
      <c r="C16" s="6" t="s">
        <v>9</v>
      </c>
      <c r="D16" s="8" t="s">
        <v>187</v>
      </c>
      <c r="E16" s="9">
        <v>966</v>
      </c>
    </row>
    <row r="17" spans="1:5" x14ac:dyDescent="0.25">
      <c r="A17" s="6">
        <f t="shared" si="0"/>
        <v>13</v>
      </c>
      <c r="B17" s="7" t="s">
        <v>156</v>
      </c>
      <c r="C17" s="6" t="s">
        <v>25</v>
      </c>
      <c r="D17" s="8" t="s">
        <v>188</v>
      </c>
      <c r="E17" s="9">
        <v>957</v>
      </c>
    </row>
    <row r="18" spans="1:5" x14ac:dyDescent="0.25">
      <c r="A18" s="6">
        <f t="shared" si="0"/>
        <v>13</v>
      </c>
      <c r="B18" s="7" t="s">
        <v>159</v>
      </c>
      <c r="C18" s="6" t="s">
        <v>30</v>
      </c>
      <c r="D18" s="8" t="s">
        <v>189</v>
      </c>
      <c r="E18" s="9">
        <v>957</v>
      </c>
    </row>
    <row r="19" spans="1:5" x14ac:dyDescent="0.25">
      <c r="A19" s="6">
        <f t="shared" si="0"/>
        <v>15</v>
      </c>
      <c r="B19" s="7" t="s">
        <v>96</v>
      </c>
      <c r="C19" s="6" t="s">
        <v>16</v>
      </c>
      <c r="D19" s="8" t="s">
        <v>209</v>
      </c>
      <c r="E19" s="9">
        <v>955</v>
      </c>
    </row>
    <row r="20" spans="1:5" x14ac:dyDescent="0.25">
      <c r="A20" s="6">
        <f t="shared" si="0"/>
        <v>16</v>
      </c>
      <c r="B20" s="7" t="s">
        <v>57</v>
      </c>
      <c r="C20" s="6" t="s">
        <v>30</v>
      </c>
      <c r="D20" s="8" t="s">
        <v>206</v>
      </c>
      <c r="E20" s="9">
        <v>953</v>
      </c>
    </row>
    <row r="21" spans="1:5" x14ac:dyDescent="0.25">
      <c r="A21" s="6">
        <f t="shared" si="0"/>
        <v>17</v>
      </c>
      <c r="B21" s="7" t="s">
        <v>103</v>
      </c>
      <c r="C21" s="6" t="s">
        <v>25</v>
      </c>
      <c r="D21" s="8" t="s">
        <v>194</v>
      </c>
      <c r="E21" s="9">
        <v>952</v>
      </c>
    </row>
    <row r="22" spans="1:5" x14ac:dyDescent="0.25">
      <c r="A22" s="6">
        <f t="shared" si="0"/>
        <v>18</v>
      </c>
      <c r="B22" s="7" t="s">
        <v>94</v>
      </c>
      <c r="C22" s="6" t="s">
        <v>66</v>
      </c>
      <c r="D22" s="8" t="s">
        <v>189</v>
      </c>
      <c r="E22" s="9">
        <v>949</v>
      </c>
    </row>
    <row r="23" spans="1:5" x14ac:dyDescent="0.25">
      <c r="A23" s="6">
        <f t="shared" si="0"/>
        <v>19</v>
      </c>
      <c r="B23" s="7" t="s">
        <v>24</v>
      </c>
      <c r="C23" s="6" t="s">
        <v>25</v>
      </c>
      <c r="D23" s="8" t="s">
        <v>190</v>
      </c>
      <c r="E23" s="9">
        <v>948</v>
      </c>
    </row>
    <row r="24" spans="1:5" x14ac:dyDescent="0.25">
      <c r="A24" s="6">
        <f t="shared" si="0"/>
        <v>20</v>
      </c>
      <c r="B24" s="7" t="s">
        <v>33</v>
      </c>
      <c r="C24" s="6" t="s">
        <v>16</v>
      </c>
      <c r="D24" s="8" t="s">
        <v>192</v>
      </c>
      <c r="E24" s="9">
        <v>945</v>
      </c>
    </row>
    <row r="25" spans="1:5" x14ac:dyDescent="0.25">
      <c r="A25" s="6">
        <f t="shared" si="0"/>
        <v>21</v>
      </c>
      <c r="B25" s="7" t="s">
        <v>62</v>
      </c>
      <c r="C25" s="6" t="s">
        <v>25</v>
      </c>
      <c r="D25" s="8" t="s">
        <v>190</v>
      </c>
      <c r="E25" s="9">
        <v>944</v>
      </c>
    </row>
    <row r="26" spans="1:5" x14ac:dyDescent="0.25">
      <c r="A26" s="6">
        <f t="shared" si="0"/>
        <v>21</v>
      </c>
      <c r="B26" s="7" t="s">
        <v>145</v>
      </c>
      <c r="C26" s="6" t="s">
        <v>66</v>
      </c>
      <c r="D26" s="8" t="s">
        <v>193</v>
      </c>
      <c r="E26" s="9">
        <v>944</v>
      </c>
    </row>
    <row r="27" spans="1:5" x14ac:dyDescent="0.25">
      <c r="A27" s="6">
        <f t="shared" si="0"/>
        <v>23</v>
      </c>
      <c r="B27" s="7" t="s">
        <v>138</v>
      </c>
      <c r="C27" s="6" t="s">
        <v>16</v>
      </c>
      <c r="D27" s="8" t="s">
        <v>193</v>
      </c>
      <c r="E27" s="9">
        <v>943</v>
      </c>
    </row>
    <row r="28" spans="1:5" x14ac:dyDescent="0.25">
      <c r="A28" s="6">
        <f t="shared" si="0"/>
        <v>24</v>
      </c>
      <c r="B28" s="7" t="s">
        <v>160</v>
      </c>
      <c r="C28" s="6" t="s">
        <v>9</v>
      </c>
      <c r="D28" s="8" t="s">
        <v>190</v>
      </c>
      <c r="E28" s="9">
        <v>939</v>
      </c>
    </row>
    <row r="29" spans="1:5" x14ac:dyDescent="0.25">
      <c r="A29" s="6">
        <f t="shared" si="0"/>
        <v>24</v>
      </c>
      <c r="B29" s="7" t="s">
        <v>133</v>
      </c>
      <c r="C29" s="6" t="s">
        <v>16</v>
      </c>
      <c r="D29" s="8" t="s">
        <v>193</v>
      </c>
      <c r="E29" s="9">
        <v>939</v>
      </c>
    </row>
    <row r="30" spans="1:5" x14ac:dyDescent="0.25">
      <c r="A30" s="6">
        <f t="shared" si="0"/>
        <v>26</v>
      </c>
      <c r="B30" s="7" t="s">
        <v>46</v>
      </c>
      <c r="C30" s="6" t="s">
        <v>36</v>
      </c>
      <c r="D30" s="8" t="s">
        <v>192</v>
      </c>
      <c r="E30" s="9">
        <v>938</v>
      </c>
    </row>
    <row r="31" spans="1:5" x14ac:dyDescent="0.25">
      <c r="A31" s="6">
        <f t="shared" si="0"/>
        <v>27</v>
      </c>
      <c r="B31" s="7" t="s">
        <v>131</v>
      </c>
      <c r="C31" s="6" t="s">
        <v>66</v>
      </c>
      <c r="D31" s="8" t="s">
        <v>191</v>
      </c>
      <c r="E31" s="9">
        <v>933</v>
      </c>
    </row>
    <row r="32" spans="1:5" x14ac:dyDescent="0.25">
      <c r="A32" s="6">
        <f t="shared" si="0"/>
        <v>27</v>
      </c>
      <c r="B32" s="7" t="s">
        <v>15</v>
      </c>
      <c r="C32" s="6" t="s">
        <v>16</v>
      </c>
      <c r="D32" s="8" t="s">
        <v>192</v>
      </c>
      <c r="E32" s="9">
        <v>933</v>
      </c>
    </row>
    <row r="33" spans="1:5" x14ac:dyDescent="0.25">
      <c r="A33" s="6">
        <f t="shared" si="0"/>
        <v>29</v>
      </c>
      <c r="B33" s="7" t="s">
        <v>136</v>
      </c>
      <c r="C33" s="6" t="s">
        <v>30</v>
      </c>
      <c r="D33" s="8" t="s">
        <v>188</v>
      </c>
      <c r="E33" s="9">
        <v>932</v>
      </c>
    </row>
    <row r="34" spans="1:5" x14ac:dyDescent="0.25">
      <c r="A34" s="6">
        <f t="shared" si="0"/>
        <v>30</v>
      </c>
      <c r="B34" s="7" t="s">
        <v>27</v>
      </c>
      <c r="C34" s="6" t="s">
        <v>9</v>
      </c>
      <c r="D34" s="8" t="s">
        <v>187</v>
      </c>
      <c r="E34" s="9">
        <v>923</v>
      </c>
    </row>
    <row r="35" spans="1:5" x14ac:dyDescent="0.25">
      <c r="A35" s="6">
        <f t="shared" si="0"/>
        <v>31</v>
      </c>
      <c r="B35" s="7" t="s">
        <v>51</v>
      </c>
      <c r="C35" s="6" t="s">
        <v>25</v>
      </c>
      <c r="D35" s="8" t="s">
        <v>194</v>
      </c>
      <c r="E35" s="9">
        <v>922</v>
      </c>
    </row>
    <row r="36" spans="1:5" x14ac:dyDescent="0.25">
      <c r="A36" s="6">
        <f t="shared" si="0"/>
        <v>32</v>
      </c>
      <c r="B36" s="7" t="s">
        <v>134</v>
      </c>
      <c r="C36" s="6" t="s">
        <v>7</v>
      </c>
      <c r="D36" s="8" t="s">
        <v>193</v>
      </c>
      <c r="E36" s="9">
        <v>921</v>
      </c>
    </row>
    <row r="37" spans="1:5" x14ac:dyDescent="0.25">
      <c r="A37" s="6">
        <f t="shared" ref="A37:A68" si="1">RANK(E37,E$5:E$134,0)</f>
        <v>32</v>
      </c>
      <c r="B37" s="7" t="s">
        <v>52</v>
      </c>
      <c r="C37" s="6" t="s">
        <v>32</v>
      </c>
      <c r="D37" s="8" t="s">
        <v>210</v>
      </c>
      <c r="E37" s="9">
        <v>921</v>
      </c>
    </row>
    <row r="38" spans="1:5" x14ac:dyDescent="0.25">
      <c r="A38" s="6">
        <f t="shared" si="1"/>
        <v>34</v>
      </c>
      <c r="B38" s="7" t="s">
        <v>142</v>
      </c>
      <c r="C38" s="6" t="s">
        <v>25</v>
      </c>
      <c r="D38" s="8" t="s">
        <v>188</v>
      </c>
      <c r="E38" s="9">
        <v>914</v>
      </c>
    </row>
    <row r="39" spans="1:5" x14ac:dyDescent="0.25">
      <c r="A39" s="6">
        <f t="shared" si="1"/>
        <v>35</v>
      </c>
      <c r="B39" s="7" t="s">
        <v>65</v>
      </c>
      <c r="C39" s="6" t="s">
        <v>66</v>
      </c>
      <c r="D39" s="8" t="s">
        <v>189</v>
      </c>
      <c r="E39" s="9">
        <v>911</v>
      </c>
    </row>
    <row r="40" spans="1:5" x14ac:dyDescent="0.25">
      <c r="A40" s="6">
        <f t="shared" si="1"/>
        <v>36</v>
      </c>
      <c r="B40" s="7" t="s">
        <v>161</v>
      </c>
      <c r="C40" s="6" t="s">
        <v>22</v>
      </c>
      <c r="D40" s="8" t="s">
        <v>201</v>
      </c>
      <c r="E40" s="9">
        <v>908</v>
      </c>
    </row>
    <row r="41" spans="1:5" x14ac:dyDescent="0.25">
      <c r="A41" s="6">
        <f t="shared" si="1"/>
        <v>37</v>
      </c>
      <c r="B41" s="7" t="s">
        <v>37</v>
      </c>
      <c r="C41" s="6" t="s">
        <v>25</v>
      </c>
      <c r="D41" s="8" t="s">
        <v>209</v>
      </c>
      <c r="E41" s="9">
        <v>905</v>
      </c>
    </row>
    <row r="42" spans="1:5" x14ac:dyDescent="0.25">
      <c r="A42" s="6">
        <f t="shared" si="1"/>
        <v>38</v>
      </c>
      <c r="B42" s="7" t="s">
        <v>21</v>
      </c>
      <c r="C42" s="6" t="s">
        <v>22</v>
      </c>
      <c r="D42" s="8" t="s">
        <v>209</v>
      </c>
      <c r="E42" s="9">
        <v>903</v>
      </c>
    </row>
    <row r="43" spans="1:5" x14ac:dyDescent="0.25">
      <c r="A43" s="6">
        <f t="shared" si="1"/>
        <v>39</v>
      </c>
      <c r="B43" s="7" t="s">
        <v>39</v>
      </c>
      <c r="C43" s="6" t="s">
        <v>32</v>
      </c>
      <c r="D43" s="8" t="s">
        <v>198</v>
      </c>
      <c r="E43" s="9">
        <v>900</v>
      </c>
    </row>
    <row r="44" spans="1:5" x14ac:dyDescent="0.25">
      <c r="A44" s="6">
        <f t="shared" si="1"/>
        <v>40</v>
      </c>
      <c r="B44" s="7" t="s">
        <v>146</v>
      </c>
      <c r="C44" s="6" t="s">
        <v>30</v>
      </c>
      <c r="D44" s="8" t="s">
        <v>188</v>
      </c>
      <c r="E44" s="9">
        <v>894</v>
      </c>
    </row>
    <row r="45" spans="1:5" x14ac:dyDescent="0.25">
      <c r="A45" s="6">
        <f t="shared" si="1"/>
        <v>41</v>
      </c>
      <c r="B45" s="7" t="s">
        <v>70</v>
      </c>
      <c r="C45" s="6" t="s">
        <v>22</v>
      </c>
      <c r="D45" s="8" t="s">
        <v>200</v>
      </c>
      <c r="E45" s="9">
        <v>891</v>
      </c>
    </row>
    <row r="46" spans="1:5" x14ac:dyDescent="0.25">
      <c r="A46" s="6">
        <f t="shared" si="1"/>
        <v>42</v>
      </c>
      <c r="B46" s="7" t="s">
        <v>162</v>
      </c>
      <c r="C46" s="6" t="s">
        <v>30</v>
      </c>
      <c r="D46" s="8" t="s">
        <v>194</v>
      </c>
      <c r="E46" s="9">
        <v>884</v>
      </c>
    </row>
    <row r="47" spans="1:5" x14ac:dyDescent="0.25">
      <c r="A47" s="6">
        <f t="shared" si="1"/>
        <v>43</v>
      </c>
      <c r="B47" s="7" t="s">
        <v>172</v>
      </c>
      <c r="C47" s="6" t="s">
        <v>30</v>
      </c>
      <c r="D47" s="8" t="s">
        <v>193</v>
      </c>
      <c r="E47" s="9">
        <v>879</v>
      </c>
    </row>
    <row r="48" spans="1:5" x14ac:dyDescent="0.25">
      <c r="A48" s="6">
        <f t="shared" si="1"/>
        <v>44</v>
      </c>
      <c r="B48" s="7" t="s">
        <v>43</v>
      </c>
      <c r="C48" s="6" t="s">
        <v>16</v>
      </c>
      <c r="D48" s="8" t="s">
        <v>196</v>
      </c>
      <c r="E48" s="9">
        <v>878</v>
      </c>
    </row>
    <row r="49" spans="1:5" x14ac:dyDescent="0.25">
      <c r="A49" s="6">
        <f t="shared" si="1"/>
        <v>45</v>
      </c>
      <c r="B49" s="7" t="s">
        <v>173</v>
      </c>
      <c r="C49" s="6" t="s">
        <v>36</v>
      </c>
      <c r="D49" s="8" t="s">
        <v>193</v>
      </c>
      <c r="E49" s="9">
        <v>864</v>
      </c>
    </row>
    <row r="50" spans="1:5" x14ac:dyDescent="0.25">
      <c r="A50" s="6">
        <f t="shared" si="1"/>
        <v>46</v>
      </c>
      <c r="B50" s="7" t="s">
        <v>61</v>
      </c>
      <c r="C50" s="6" t="s">
        <v>22</v>
      </c>
      <c r="D50" s="8" t="s">
        <v>203</v>
      </c>
      <c r="E50" s="9">
        <v>862</v>
      </c>
    </row>
    <row r="51" spans="1:5" x14ac:dyDescent="0.25">
      <c r="A51" s="6">
        <f t="shared" si="1"/>
        <v>47</v>
      </c>
      <c r="B51" s="7" t="s">
        <v>23</v>
      </c>
      <c r="C51" s="6" t="s">
        <v>22</v>
      </c>
      <c r="D51" s="8" t="s">
        <v>205</v>
      </c>
      <c r="E51" s="9">
        <v>860</v>
      </c>
    </row>
    <row r="52" spans="1:5" x14ac:dyDescent="0.25">
      <c r="A52" s="6">
        <f t="shared" si="1"/>
        <v>48</v>
      </c>
      <c r="B52" s="7" t="s">
        <v>40</v>
      </c>
      <c r="C52" s="6" t="s">
        <v>30</v>
      </c>
      <c r="D52" s="8" t="s">
        <v>204</v>
      </c>
      <c r="E52" s="9">
        <v>857</v>
      </c>
    </row>
    <row r="53" spans="1:5" x14ac:dyDescent="0.25">
      <c r="A53" s="6">
        <f t="shared" si="1"/>
        <v>49</v>
      </c>
      <c r="B53" s="7" t="s">
        <v>151</v>
      </c>
      <c r="C53" s="6" t="s">
        <v>30</v>
      </c>
      <c r="D53" s="8" t="s">
        <v>195</v>
      </c>
      <c r="E53" s="9">
        <v>853</v>
      </c>
    </row>
    <row r="54" spans="1:5" x14ac:dyDescent="0.25">
      <c r="A54" s="6">
        <f t="shared" si="1"/>
        <v>50</v>
      </c>
      <c r="B54" s="7" t="s">
        <v>141</v>
      </c>
      <c r="C54" s="6" t="s">
        <v>30</v>
      </c>
      <c r="D54" s="8" t="s">
        <v>195</v>
      </c>
      <c r="E54" s="9">
        <v>852</v>
      </c>
    </row>
    <row r="55" spans="1:5" x14ac:dyDescent="0.25">
      <c r="A55" s="6">
        <f t="shared" si="1"/>
        <v>50</v>
      </c>
      <c r="B55" s="7" t="s">
        <v>28</v>
      </c>
      <c r="C55" s="6" t="s">
        <v>22</v>
      </c>
      <c r="D55" s="8" t="s">
        <v>199</v>
      </c>
      <c r="E55" s="9">
        <v>852</v>
      </c>
    </row>
    <row r="56" spans="1:5" x14ac:dyDescent="0.25">
      <c r="A56" s="6">
        <f t="shared" si="1"/>
        <v>52</v>
      </c>
      <c r="B56" s="7" t="s">
        <v>154</v>
      </c>
      <c r="C56" s="6" t="s">
        <v>30</v>
      </c>
      <c r="D56" s="8" t="s">
        <v>202</v>
      </c>
      <c r="E56" s="9">
        <v>851</v>
      </c>
    </row>
    <row r="57" spans="1:5" x14ac:dyDescent="0.25">
      <c r="A57" s="6">
        <f t="shared" si="1"/>
        <v>53</v>
      </c>
      <c r="B57" s="7" t="s">
        <v>78</v>
      </c>
      <c r="C57" s="6" t="s">
        <v>20</v>
      </c>
      <c r="D57" s="8" t="s">
        <v>203</v>
      </c>
      <c r="E57" s="9">
        <v>850</v>
      </c>
    </row>
    <row r="58" spans="1:5" x14ac:dyDescent="0.25">
      <c r="A58" s="6">
        <f t="shared" si="1"/>
        <v>54</v>
      </c>
      <c r="B58" s="7" t="s">
        <v>152</v>
      </c>
      <c r="C58" s="6" t="s">
        <v>25</v>
      </c>
      <c r="D58" s="8" t="s">
        <v>191</v>
      </c>
      <c r="E58" s="9">
        <v>849</v>
      </c>
    </row>
    <row r="59" spans="1:5" x14ac:dyDescent="0.25">
      <c r="A59" s="6">
        <f t="shared" si="1"/>
        <v>55</v>
      </c>
      <c r="B59" s="7" t="s">
        <v>41</v>
      </c>
      <c r="C59" s="6" t="s">
        <v>22</v>
      </c>
      <c r="D59" s="8" t="s">
        <v>196</v>
      </c>
      <c r="E59" s="9">
        <v>847</v>
      </c>
    </row>
    <row r="60" spans="1:5" x14ac:dyDescent="0.25">
      <c r="A60" s="6">
        <f t="shared" si="1"/>
        <v>56</v>
      </c>
      <c r="B60" s="7" t="s">
        <v>45</v>
      </c>
      <c r="C60" s="6" t="s">
        <v>30</v>
      </c>
      <c r="D60" s="8" t="s">
        <v>196</v>
      </c>
      <c r="E60" s="9">
        <v>845</v>
      </c>
    </row>
    <row r="61" spans="1:5" x14ac:dyDescent="0.25">
      <c r="A61" s="6">
        <f t="shared" si="1"/>
        <v>57</v>
      </c>
      <c r="B61" s="7" t="s">
        <v>163</v>
      </c>
      <c r="C61" s="6" t="s">
        <v>20</v>
      </c>
      <c r="D61" s="8" t="s">
        <v>190</v>
      </c>
      <c r="E61" s="9">
        <v>844</v>
      </c>
    </row>
    <row r="62" spans="1:5" x14ac:dyDescent="0.25">
      <c r="A62" s="6">
        <f t="shared" si="1"/>
        <v>58</v>
      </c>
      <c r="B62" s="7" t="s">
        <v>91</v>
      </c>
      <c r="C62" s="6" t="s">
        <v>20</v>
      </c>
      <c r="D62" s="8" t="s">
        <v>206</v>
      </c>
      <c r="E62" s="9">
        <v>843</v>
      </c>
    </row>
    <row r="63" spans="1:5" x14ac:dyDescent="0.25">
      <c r="A63" s="6">
        <f t="shared" si="1"/>
        <v>58</v>
      </c>
      <c r="B63" s="7" t="s">
        <v>108</v>
      </c>
      <c r="C63" s="6" t="s">
        <v>20</v>
      </c>
      <c r="D63" s="8" t="s">
        <v>197</v>
      </c>
      <c r="E63" s="9">
        <v>843</v>
      </c>
    </row>
    <row r="64" spans="1:5" x14ac:dyDescent="0.25">
      <c r="A64" s="6">
        <f t="shared" si="1"/>
        <v>60</v>
      </c>
      <c r="B64" s="7" t="s">
        <v>60</v>
      </c>
      <c r="C64" s="6" t="s">
        <v>32</v>
      </c>
      <c r="D64" s="8" t="s">
        <v>198</v>
      </c>
      <c r="E64" s="9">
        <v>842</v>
      </c>
    </row>
    <row r="65" spans="1:5" x14ac:dyDescent="0.25">
      <c r="A65" s="6">
        <f t="shared" si="1"/>
        <v>60</v>
      </c>
      <c r="B65" s="7" t="s">
        <v>143</v>
      </c>
      <c r="C65" s="6" t="s">
        <v>30</v>
      </c>
      <c r="D65" s="8" t="s">
        <v>195</v>
      </c>
      <c r="E65" s="9">
        <v>842</v>
      </c>
    </row>
    <row r="66" spans="1:5" x14ac:dyDescent="0.25">
      <c r="A66" s="6">
        <f t="shared" si="1"/>
        <v>62</v>
      </c>
      <c r="B66" s="7" t="s">
        <v>112</v>
      </c>
      <c r="C66" s="6" t="s">
        <v>20</v>
      </c>
      <c r="D66" s="8" t="s">
        <v>203</v>
      </c>
      <c r="E66" s="9">
        <v>841</v>
      </c>
    </row>
    <row r="67" spans="1:5" x14ac:dyDescent="0.25">
      <c r="A67" s="6">
        <f t="shared" si="1"/>
        <v>63</v>
      </c>
      <c r="B67" s="7" t="s">
        <v>174</v>
      </c>
      <c r="C67" s="6" t="s">
        <v>30</v>
      </c>
      <c r="D67" s="8" t="s">
        <v>188</v>
      </c>
      <c r="E67" s="9">
        <v>840</v>
      </c>
    </row>
    <row r="68" spans="1:5" x14ac:dyDescent="0.25">
      <c r="A68" s="6">
        <f t="shared" si="1"/>
        <v>64</v>
      </c>
      <c r="B68" s="7" t="s">
        <v>44</v>
      </c>
      <c r="C68" s="6" t="s">
        <v>22</v>
      </c>
      <c r="D68" s="8" t="s">
        <v>196</v>
      </c>
      <c r="E68" s="9">
        <v>837</v>
      </c>
    </row>
    <row r="69" spans="1:5" x14ac:dyDescent="0.25">
      <c r="A69" s="6">
        <f t="shared" ref="A69:A100" si="2">RANK(E69,E$5:E$134,0)</f>
        <v>65</v>
      </c>
      <c r="B69" s="7" t="s">
        <v>81</v>
      </c>
      <c r="C69" s="6" t="s">
        <v>25</v>
      </c>
      <c r="D69" s="8" t="s">
        <v>187</v>
      </c>
      <c r="E69" s="9">
        <v>836</v>
      </c>
    </row>
    <row r="70" spans="1:5" x14ac:dyDescent="0.25">
      <c r="A70" s="6">
        <f t="shared" si="2"/>
        <v>66</v>
      </c>
      <c r="B70" s="7" t="s">
        <v>29</v>
      </c>
      <c r="C70" s="6" t="s">
        <v>30</v>
      </c>
      <c r="D70" s="8" t="s">
        <v>204</v>
      </c>
      <c r="E70" s="9">
        <v>835</v>
      </c>
    </row>
    <row r="71" spans="1:5" x14ac:dyDescent="0.25">
      <c r="A71" s="6">
        <f t="shared" si="2"/>
        <v>67</v>
      </c>
      <c r="B71" s="7" t="s">
        <v>175</v>
      </c>
      <c r="C71" s="6" t="s">
        <v>30</v>
      </c>
      <c r="D71" s="8" t="s">
        <v>202</v>
      </c>
      <c r="E71" s="9">
        <v>830</v>
      </c>
    </row>
    <row r="72" spans="1:5" x14ac:dyDescent="0.25">
      <c r="A72" s="6">
        <f t="shared" si="2"/>
        <v>67</v>
      </c>
      <c r="B72" s="7" t="s">
        <v>176</v>
      </c>
      <c r="C72" s="6" t="s">
        <v>36</v>
      </c>
      <c r="D72" s="8" t="s">
        <v>195</v>
      </c>
      <c r="E72" s="9">
        <v>830</v>
      </c>
    </row>
    <row r="73" spans="1:5" x14ac:dyDescent="0.25">
      <c r="A73" s="6">
        <f t="shared" si="2"/>
        <v>67</v>
      </c>
      <c r="B73" s="7" t="s">
        <v>31</v>
      </c>
      <c r="C73" s="6" t="s">
        <v>32</v>
      </c>
      <c r="D73" s="8" t="s">
        <v>197</v>
      </c>
      <c r="E73" s="9">
        <v>830</v>
      </c>
    </row>
    <row r="74" spans="1:5" x14ac:dyDescent="0.25">
      <c r="A74" s="6">
        <f t="shared" si="2"/>
        <v>70</v>
      </c>
      <c r="B74" s="7" t="s">
        <v>139</v>
      </c>
      <c r="C74" s="6" t="s">
        <v>25</v>
      </c>
      <c r="D74" s="8" t="s">
        <v>193</v>
      </c>
      <c r="E74" s="9">
        <v>826</v>
      </c>
    </row>
    <row r="75" spans="1:5" x14ac:dyDescent="0.25">
      <c r="A75" s="6">
        <f t="shared" si="2"/>
        <v>71</v>
      </c>
      <c r="B75" s="7" t="s">
        <v>63</v>
      </c>
      <c r="C75" s="6" t="s">
        <v>64</v>
      </c>
      <c r="D75" s="8" t="s">
        <v>204</v>
      </c>
      <c r="E75" s="9">
        <v>822</v>
      </c>
    </row>
    <row r="76" spans="1:5" x14ac:dyDescent="0.25">
      <c r="A76" s="6">
        <f t="shared" si="2"/>
        <v>72</v>
      </c>
      <c r="B76" s="7" t="s">
        <v>80</v>
      </c>
      <c r="C76" s="6" t="s">
        <v>32</v>
      </c>
      <c r="D76" s="8" t="s">
        <v>203</v>
      </c>
      <c r="E76" s="9">
        <v>819</v>
      </c>
    </row>
    <row r="77" spans="1:5" x14ac:dyDescent="0.25">
      <c r="A77" s="6">
        <f t="shared" si="2"/>
        <v>72</v>
      </c>
      <c r="B77" s="7" t="s">
        <v>77</v>
      </c>
      <c r="C77" s="6" t="s">
        <v>20</v>
      </c>
      <c r="D77" s="8" t="s">
        <v>197</v>
      </c>
      <c r="E77" s="9">
        <v>819</v>
      </c>
    </row>
    <row r="78" spans="1:5" x14ac:dyDescent="0.25">
      <c r="A78" s="6">
        <f t="shared" si="2"/>
        <v>74</v>
      </c>
      <c r="B78" s="7" t="s">
        <v>87</v>
      </c>
      <c r="C78" s="6" t="s">
        <v>36</v>
      </c>
      <c r="D78" s="8" t="s">
        <v>192</v>
      </c>
      <c r="E78" s="9">
        <v>818</v>
      </c>
    </row>
    <row r="79" spans="1:5" x14ac:dyDescent="0.25">
      <c r="A79" s="6">
        <f t="shared" si="2"/>
        <v>75</v>
      </c>
      <c r="B79" s="7" t="s">
        <v>110</v>
      </c>
      <c r="C79" s="6" t="s">
        <v>64</v>
      </c>
      <c r="D79" s="8" t="s">
        <v>199</v>
      </c>
      <c r="E79" s="9">
        <v>816</v>
      </c>
    </row>
    <row r="80" spans="1:5" x14ac:dyDescent="0.25">
      <c r="A80" s="6">
        <f t="shared" si="2"/>
        <v>76</v>
      </c>
      <c r="B80" s="7" t="s">
        <v>122</v>
      </c>
      <c r="C80" s="6" t="s">
        <v>36</v>
      </c>
      <c r="D80" s="8" t="s">
        <v>208</v>
      </c>
      <c r="E80" s="9">
        <v>806</v>
      </c>
    </row>
    <row r="81" spans="1:5" x14ac:dyDescent="0.25">
      <c r="A81" s="6">
        <f t="shared" si="2"/>
        <v>77</v>
      </c>
      <c r="B81" s="7" t="s">
        <v>84</v>
      </c>
      <c r="C81" s="6" t="s">
        <v>32</v>
      </c>
      <c r="D81" s="8" t="s">
        <v>200</v>
      </c>
      <c r="E81" s="9">
        <v>804</v>
      </c>
    </row>
    <row r="82" spans="1:5" x14ac:dyDescent="0.25">
      <c r="A82" s="6">
        <f t="shared" si="2"/>
        <v>78</v>
      </c>
      <c r="B82" s="7" t="s">
        <v>86</v>
      </c>
      <c r="C82" s="6" t="s">
        <v>30</v>
      </c>
      <c r="D82" s="8" t="s">
        <v>209</v>
      </c>
      <c r="E82" s="9">
        <v>801</v>
      </c>
    </row>
    <row r="83" spans="1:5" x14ac:dyDescent="0.25">
      <c r="A83" s="6">
        <f t="shared" si="2"/>
        <v>79</v>
      </c>
      <c r="B83" s="7" t="s">
        <v>50</v>
      </c>
      <c r="C83" s="6" t="s">
        <v>49</v>
      </c>
      <c r="D83" s="8" t="s">
        <v>198</v>
      </c>
      <c r="E83" s="9">
        <v>800</v>
      </c>
    </row>
    <row r="84" spans="1:5" x14ac:dyDescent="0.25">
      <c r="A84" s="6">
        <f t="shared" si="2"/>
        <v>80</v>
      </c>
      <c r="B84" s="7" t="s">
        <v>72</v>
      </c>
      <c r="C84" s="6" t="s">
        <v>22</v>
      </c>
      <c r="D84" s="8" t="s">
        <v>194</v>
      </c>
      <c r="E84" s="9">
        <v>799</v>
      </c>
    </row>
    <row r="85" spans="1:5" x14ac:dyDescent="0.25">
      <c r="A85" s="6">
        <f t="shared" si="2"/>
        <v>80</v>
      </c>
      <c r="B85" s="7" t="s">
        <v>75</v>
      </c>
      <c r="C85" s="6" t="s">
        <v>76</v>
      </c>
      <c r="D85" s="8" t="s">
        <v>205</v>
      </c>
      <c r="E85" s="9">
        <v>799</v>
      </c>
    </row>
    <row r="86" spans="1:5" x14ac:dyDescent="0.25">
      <c r="A86" s="6">
        <f t="shared" si="2"/>
        <v>82</v>
      </c>
      <c r="B86" s="7" t="s">
        <v>74</v>
      </c>
      <c r="C86" s="6" t="s">
        <v>22</v>
      </c>
      <c r="D86" s="8" t="s">
        <v>198</v>
      </c>
      <c r="E86" s="9">
        <v>797</v>
      </c>
    </row>
    <row r="87" spans="1:5" x14ac:dyDescent="0.25">
      <c r="A87" s="6">
        <f t="shared" si="2"/>
        <v>82</v>
      </c>
      <c r="B87" s="7" t="s">
        <v>157</v>
      </c>
      <c r="C87" s="6" t="s">
        <v>76</v>
      </c>
      <c r="D87" s="8" t="s">
        <v>191</v>
      </c>
      <c r="E87" s="9">
        <v>797</v>
      </c>
    </row>
    <row r="88" spans="1:5" x14ac:dyDescent="0.25">
      <c r="A88" s="6">
        <f t="shared" si="2"/>
        <v>84</v>
      </c>
      <c r="B88" s="7" t="s">
        <v>119</v>
      </c>
      <c r="C88" s="6" t="s">
        <v>22</v>
      </c>
      <c r="D88" s="8" t="s">
        <v>196</v>
      </c>
      <c r="E88" s="9">
        <v>796</v>
      </c>
    </row>
    <row r="89" spans="1:5" x14ac:dyDescent="0.25">
      <c r="A89" s="6">
        <f t="shared" si="2"/>
        <v>85</v>
      </c>
      <c r="B89" s="7" t="s">
        <v>42</v>
      </c>
      <c r="C89" s="6">
        <v>7</v>
      </c>
      <c r="D89" s="8" t="s">
        <v>192</v>
      </c>
      <c r="E89" s="9">
        <v>791</v>
      </c>
    </row>
    <row r="90" spans="1:5" x14ac:dyDescent="0.25">
      <c r="A90" s="6">
        <f t="shared" si="2"/>
        <v>86</v>
      </c>
      <c r="B90" s="7" t="s">
        <v>58</v>
      </c>
      <c r="C90" s="6" t="s">
        <v>22</v>
      </c>
      <c r="D90" s="8" t="s">
        <v>189</v>
      </c>
      <c r="E90" s="9">
        <v>790</v>
      </c>
    </row>
    <row r="91" spans="1:5" x14ac:dyDescent="0.25">
      <c r="A91" s="6">
        <f t="shared" si="2"/>
        <v>87</v>
      </c>
      <c r="B91" s="7" t="s">
        <v>88</v>
      </c>
      <c r="C91" s="6" t="s">
        <v>76</v>
      </c>
      <c r="D91" s="8" t="s">
        <v>201</v>
      </c>
      <c r="E91" s="9">
        <v>789</v>
      </c>
    </row>
    <row r="92" spans="1:5" x14ac:dyDescent="0.25">
      <c r="A92" s="6">
        <f t="shared" si="2"/>
        <v>88</v>
      </c>
      <c r="B92" s="7" t="s">
        <v>116</v>
      </c>
      <c r="C92" s="6" t="s">
        <v>64</v>
      </c>
      <c r="D92" s="8" t="s">
        <v>190</v>
      </c>
      <c r="E92" s="9">
        <v>788</v>
      </c>
    </row>
    <row r="93" spans="1:5" x14ac:dyDescent="0.25">
      <c r="A93" s="6">
        <f t="shared" si="2"/>
        <v>89</v>
      </c>
      <c r="B93" s="7" t="s">
        <v>92</v>
      </c>
      <c r="C93" s="6" t="s">
        <v>30</v>
      </c>
      <c r="D93" s="8" t="s">
        <v>201</v>
      </c>
      <c r="E93" s="9">
        <v>786</v>
      </c>
    </row>
    <row r="94" spans="1:5" x14ac:dyDescent="0.25">
      <c r="A94" s="6">
        <f t="shared" si="2"/>
        <v>90</v>
      </c>
      <c r="B94" s="7" t="s">
        <v>19</v>
      </c>
      <c r="C94" s="6" t="s">
        <v>20</v>
      </c>
      <c r="D94" s="8" t="s">
        <v>197</v>
      </c>
      <c r="E94" s="9">
        <v>784</v>
      </c>
    </row>
    <row r="95" spans="1:5" x14ac:dyDescent="0.25">
      <c r="A95" s="6">
        <f t="shared" si="2"/>
        <v>91</v>
      </c>
      <c r="B95" s="7" t="s">
        <v>83</v>
      </c>
      <c r="C95" s="6" t="s">
        <v>25</v>
      </c>
      <c r="D95" s="8" t="s">
        <v>194</v>
      </c>
      <c r="E95" s="9">
        <v>783</v>
      </c>
    </row>
    <row r="96" spans="1:5" x14ac:dyDescent="0.25">
      <c r="A96" s="6">
        <f t="shared" si="2"/>
        <v>91</v>
      </c>
      <c r="B96" s="7" t="s">
        <v>106</v>
      </c>
      <c r="C96" s="6" t="s">
        <v>32</v>
      </c>
      <c r="D96" s="8" t="s">
        <v>197</v>
      </c>
      <c r="E96" s="9">
        <v>783</v>
      </c>
    </row>
    <row r="97" spans="1:5" x14ac:dyDescent="0.25">
      <c r="A97" s="6">
        <f t="shared" si="2"/>
        <v>93</v>
      </c>
      <c r="B97" s="7" t="s">
        <v>111</v>
      </c>
      <c r="C97" s="6" t="s">
        <v>20</v>
      </c>
      <c r="D97" s="8" t="s">
        <v>198</v>
      </c>
      <c r="E97" s="9">
        <v>778</v>
      </c>
    </row>
    <row r="98" spans="1:5" x14ac:dyDescent="0.25">
      <c r="A98" s="6">
        <f t="shared" si="2"/>
        <v>94</v>
      </c>
      <c r="B98" s="7" t="s">
        <v>82</v>
      </c>
      <c r="C98" s="6" t="s">
        <v>76</v>
      </c>
      <c r="D98" s="8" t="s">
        <v>199</v>
      </c>
      <c r="E98" s="9">
        <v>775</v>
      </c>
    </row>
    <row r="99" spans="1:5" x14ac:dyDescent="0.25">
      <c r="A99" s="6">
        <f t="shared" si="2"/>
        <v>94</v>
      </c>
      <c r="B99" s="7" t="s">
        <v>164</v>
      </c>
      <c r="C99" s="6" t="s">
        <v>32</v>
      </c>
      <c r="D99" s="8" t="s">
        <v>210</v>
      </c>
      <c r="E99" s="9">
        <v>775</v>
      </c>
    </row>
    <row r="100" spans="1:5" x14ac:dyDescent="0.25">
      <c r="A100" s="6">
        <f t="shared" si="2"/>
        <v>96</v>
      </c>
      <c r="B100" s="7" t="s">
        <v>177</v>
      </c>
      <c r="C100" s="6" t="s">
        <v>30</v>
      </c>
      <c r="D100" s="8" t="s">
        <v>195</v>
      </c>
      <c r="E100" s="9">
        <v>774</v>
      </c>
    </row>
    <row r="101" spans="1:5" x14ac:dyDescent="0.25">
      <c r="A101" s="6">
        <f t="shared" ref="A101:A134" si="3">RANK(E101,E$5:E$134,0)</f>
        <v>96</v>
      </c>
      <c r="B101" s="7" t="s">
        <v>53</v>
      </c>
      <c r="C101" s="6" t="s">
        <v>54</v>
      </c>
      <c r="D101" s="8" t="s">
        <v>201</v>
      </c>
      <c r="E101" s="9">
        <v>774</v>
      </c>
    </row>
    <row r="102" spans="1:5" x14ac:dyDescent="0.25">
      <c r="A102" s="6">
        <f t="shared" si="3"/>
        <v>98</v>
      </c>
      <c r="B102" s="7" t="s">
        <v>120</v>
      </c>
      <c r="C102" s="6" t="s">
        <v>76</v>
      </c>
      <c r="D102" s="8" t="s">
        <v>200</v>
      </c>
      <c r="E102" s="9">
        <v>770</v>
      </c>
    </row>
    <row r="103" spans="1:5" x14ac:dyDescent="0.25">
      <c r="A103" s="6">
        <f t="shared" si="3"/>
        <v>99</v>
      </c>
      <c r="B103" s="7" t="s">
        <v>104</v>
      </c>
      <c r="C103" s="6" t="s">
        <v>20</v>
      </c>
      <c r="D103" s="8" t="s">
        <v>210</v>
      </c>
      <c r="E103" s="9">
        <v>765</v>
      </c>
    </row>
    <row r="104" spans="1:5" x14ac:dyDescent="0.25">
      <c r="A104" s="6">
        <f t="shared" si="3"/>
        <v>100</v>
      </c>
      <c r="B104" s="7" t="s">
        <v>95</v>
      </c>
      <c r="C104" s="6" t="s">
        <v>49</v>
      </c>
      <c r="D104" s="8" t="s">
        <v>208</v>
      </c>
      <c r="E104" s="9">
        <v>761</v>
      </c>
    </row>
    <row r="105" spans="1:5" x14ac:dyDescent="0.25">
      <c r="A105" s="6">
        <f t="shared" si="3"/>
        <v>101</v>
      </c>
      <c r="B105" s="7" t="s">
        <v>56</v>
      </c>
      <c r="C105" s="6" t="s">
        <v>49</v>
      </c>
      <c r="D105" s="8" t="s">
        <v>200</v>
      </c>
      <c r="E105" s="9">
        <v>759</v>
      </c>
    </row>
    <row r="106" spans="1:5" x14ac:dyDescent="0.25">
      <c r="A106" s="6">
        <f t="shared" si="3"/>
        <v>101</v>
      </c>
      <c r="B106" s="7" t="s">
        <v>150</v>
      </c>
      <c r="C106" s="6" t="s">
        <v>20</v>
      </c>
      <c r="D106" s="8" t="s">
        <v>202</v>
      </c>
      <c r="E106" s="9">
        <v>759</v>
      </c>
    </row>
    <row r="107" spans="1:5" x14ac:dyDescent="0.25">
      <c r="A107" s="6">
        <f t="shared" si="3"/>
        <v>103</v>
      </c>
      <c r="B107" s="7" t="s">
        <v>165</v>
      </c>
      <c r="C107" s="6">
        <v>7</v>
      </c>
      <c r="D107" s="8" t="s">
        <v>207</v>
      </c>
      <c r="E107" s="9">
        <v>757</v>
      </c>
    </row>
    <row r="108" spans="1:5" x14ac:dyDescent="0.25">
      <c r="A108" s="6">
        <f t="shared" si="3"/>
        <v>104</v>
      </c>
      <c r="B108" s="7" t="s">
        <v>117</v>
      </c>
      <c r="C108" s="6" t="s">
        <v>76</v>
      </c>
      <c r="D108" s="8" t="s">
        <v>210</v>
      </c>
      <c r="E108" s="9">
        <v>754</v>
      </c>
    </row>
    <row r="109" spans="1:5" x14ac:dyDescent="0.25">
      <c r="A109" s="6">
        <f t="shared" si="3"/>
        <v>105</v>
      </c>
      <c r="B109" s="7" t="s">
        <v>67</v>
      </c>
      <c r="C109" s="6" t="s">
        <v>22</v>
      </c>
      <c r="D109" s="8" t="s">
        <v>199</v>
      </c>
      <c r="E109" s="9">
        <v>750</v>
      </c>
    </row>
    <row r="110" spans="1:5" x14ac:dyDescent="0.25">
      <c r="A110" s="6">
        <f t="shared" si="3"/>
        <v>105</v>
      </c>
      <c r="B110" s="7" t="s">
        <v>97</v>
      </c>
      <c r="C110" s="6" t="s">
        <v>98</v>
      </c>
      <c r="D110" s="8" t="s">
        <v>189</v>
      </c>
      <c r="E110" s="9">
        <v>750</v>
      </c>
    </row>
    <row r="111" spans="1:5" x14ac:dyDescent="0.25">
      <c r="A111" s="6">
        <f t="shared" si="3"/>
        <v>107</v>
      </c>
      <c r="B111" s="7" t="s">
        <v>124</v>
      </c>
      <c r="C111" s="6" t="s">
        <v>76</v>
      </c>
      <c r="D111" s="8" t="s">
        <v>207</v>
      </c>
      <c r="E111" s="9">
        <v>748</v>
      </c>
    </row>
    <row r="112" spans="1:5" x14ac:dyDescent="0.25">
      <c r="A112" s="6">
        <f t="shared" si="3"/>
        <v>108</v>
      </c>
      <c r="B112" s="7" t="s">
        <v>48</v>
      </c>
      <c r="C112" s="6" t="s">
        <v>49</v>
      </c>
      <c r="D112" s="8" t="s">
        <v>209</v>
      </c>
      <c r="E112" s="9">
        <v>745</v>
      </c>
    </row>
    <row r="113" spans="1:5" x14ac:dyDescent="0.25">
      <c r="A113" s="6">
        <f t="shared" si="3"/>
        <v>109</v>
      </c>
      <c r="B113" s="7" t="s">
        <v>114</v>
      </c>
      <c r="C113" s="6" t="s">
        <v>49</v>
      </c>
      <c r="D113" s="8" t="s">
        <v>205</v>
      </c>
      <c r="E113" s="9">
        <v>744</v>
      </c>
    </row>
    <row r="114" spans="1:5" x14ac:dyDescent="0.25">
      <c r="A114" s="6">
        <f t="shared" si="3"/>
        <v>110</v>
      </c>
      <c r="B114" s="7" t="s">
        <v>166</v>
      </c>
      <c r="C114" s="6" t="s">
        <v>49</v>
      </c>
      <c r="D114" s="8" t="s">
        <v>204</v>
      </c>
      <c r="E114" s="9">
        <v>741</v>
      </c>
    </row>
    <row r="115" spans="1:5" x14ac:dyDescent="0.25">
      <c r="A115" s="6">
        <f t="shared" si="3"/>
        <v>111</v>
      </c>
      <c r="B115" s="7" t="s">
        <v>100</v>
      </c>
      <c r="C115" s="6" t="s">
        <v>36</v>
      </c>
      <c r="D115" s="8" t="s">
        <v>201</v>
      </c>
      <c r="E115" s="9">
        <v>737</v>
      </c>
    </row>
    <row r="116" spans="1:5" x14ac:dyDescent="0.25">
      <c r="A116" s="6">
        <f t="shared" si="3"/>
        <v>112</v>
      </c>
      <c r="B116" s="7" t="s">
        <v>167</v>
      </c>
      <c r="C116" s="6">
        <v>7</v>
      </c>
      <c r="D116" s="8" t="s">
        <v>207</v>
      </c>
      <c r="E116" s="9">
        <v>735</v>
      </c>
    </row>
    <row r="117" spans="1:5" x14ac:dyDescent="0.25">
      <c r="A117" s="6">
        <f t="shared" si="3"/>
        <v>113</v>
      </c>
      <c r="B117" s="7" t="s">
        <v>105</v>
      </c>
      <c r="C117" s="6" t="s">
        <v>36</v>
      </c>
      <c r="D117" s="8" t="s">
        <v>200</v>
      </c>
      <c r="E117" s="9">
        <v>730</v>
      </c>
    </row>
    <row r="118" spans="1:5" x14ac:dyDescent="0.25">
      <c r="A118" s="6">
        <f t="shared" si="3"/>
        <v>114</v>
      </c>
      <c r="B118" s="7" t="s">
        <v>155</v>
      </c>
      <c r="C118" s="6" t="s">
        <v>76</v>
      </c>
      <c r="D118" s="8" t="s">
        <v>191</v>
      </c>
      <c r="E118" s="9">
        <v>727</v>
      </c>
    </row>
    <row r="119" spans="1:5" x14ac:dyDescent="0.25">
      <c r="A119" s="6">
        <f t="shared" si="3"/>
        <v>115</v>
      </c>
      <c r="B119" s="7" t="s">
        <v>168</v>
      </c>
      <c r="C119" s="6" t="s">
        <v>36</v>
      </c>
      <c r="D119" s="8" t="s">
        <v>199</v>
      </c>
      <c r="E119" s="9">
        <v>723</v>
      </c>
    </row>
    <row r="120" spans="1:5" x14ac:dyDescent="0.25">
      <c r="A120" s="6">
        <f t="shared" si="3"/>
        <v>116</v>
      </c>
      <c r="B120" s="7" t="s">
        <v>140</v>
      </c>
      <c r="C120" s="6" t="s">
        <v>49</v>
      </c>
      <c r="D120" s="8" t="s">
        <v>202</v>
      </c>
      <c r="E120" s="9">
        <v>700</v>
      </c>
    </row>
    <row r="121" spans="1:5" x14ac:dyDescent="0.25">
      <c r="A121" s="6">
        <f t="shared" si="3"/>
        <v>117</v>
      </c>
      <c r="B121" s="7" t="s">
        <v>170</v>
      </c>
      <c r="C121" s="6">
        <v>7</v>
      </c>
      <c r="D121" s="8" t="s">
        <v>210</v>
      </c>
      <c r="E121" s="9">
        <v>685</v>
      </c>
    </row>
    <row r="122" spans="1:5" x14ac:dyDescent="0.25">
      <c r="A122" s="6">
        <f t="shared" si="3"/>
        <v>118</v>
      </c>
      <c r="B122" s="7" t="s">
        <v>171</v>
      </c>
      <c r="C122" s="6">
        <v>7</v>
      </c>
      <c r="D122" s="8" t="s">
        <v>205</v>
      </c>
      <c r="E122" s="9">
        <v>684</v>
      </c>
    </row>
    <row r="123" spans="1:5" x14ac:dyDescent="0.25">
      <c r="A123" s="6">
        <f t="shared" si="3"/>
        <v>119</v>
      </c>
      <c r="B123" s="7" t="s">
        <v>115</v>
      </c>
      <c r="C123" s="6">
        <v>7</v>
      </c>
      <c r="D123" s="8" t="s">
        <v>205</v>
      </c>
      <c r="E123" s="9">
        <v>674</v>
      </c>
    </row>
    <row r="124" spans="1:5" x14ac:dyDescent="0.25">
      <c r="A124" s="6">
        <f t="shared" si="3"/>
        <v>120</v>
      </c>
      <c r="B124" s="7" t="s">
        <v>68</v>
      </c>
      <c r="C124" s="6" t="s">
        <v>20</v>
      </c>
      <c r="D124" s="8" t="s">
        <v>206</v>
      </c>
      <c r="E124" s="9">
        <v>666</v>
      </c>
    </row>
    <row r="125" spans="1:5" x14ac:dyDescent="0.25">
      <c r="A125" s="6">
        <f t="shared" si="3"/>
        <v>121</v>
      </c>
      <c r="B125" s="7" t="s">
        <v>118</v>
      </c>
      <c r="C125" s="6" t="s">
        <v>98</v>
      </c>
      <c r="D125" s="8" t="s">
        <v>206</v>
      </c>
      <c r="E125" s="9">
        <v>648</v>
      </c>
    </row>
    <row r="126" spans="1:5" x14ac:dyDescent="0.25">
      <c r="A126" s="6">
        <f t="shared" si="3"/>
        <v>122</v>
      </c>
      <c r="B126" s="7" t="s">
        <v>90</v>
      </c>
      <c r="C126" s="6" t="s">
        <v>76</v>
      </c>
      <c r="D126" s="8" t="s">
        <v>207</v>
      </c>
      <c r="E126" s="9">
        <v>643</v>
      </c>
    </row>
    <row r="127" spans="1:5" x14ac:dyDescent="0.25">
      <c r="A127" s="6">
        <f t="shared" si="3"/>
        <v>123</v>
      </c>
      <c r="B127" s="7" t="s">
        <v>127</v>
      </c>
      <c r="C127" s="6">
        <v>7</v>
      </c>
      <c r="D127" s="8" t="s">
        <v>208</v>
      </c>
      <c r="E127" s="9">
        <v>642</v>
      </c>
    </row>
    <row r="128" spans="1:5" x14ac:dyDescent="0.25">
      <c r="A128" s="6">
        <f t="shared" si="3"/>
        <v>124</v>
      </c>
      <c r="B128" s="7" t="s">
        <v>113</v>
      </c>
      <c r="C128" s="6" t="s">
        <v>36</v>
      </c>
      <c r="D128" s="8" t="s">
        <v>207</v>
      </c>
      <c r="E128" s="9">
        <v>631</v>
      </c>
    </row>
    <row r="129" spans="1:5" x14ac:dyDescent="0.25">
      <c r="A129" s="6">
        <f t="shared" si="3"/>
        <v>125</v>
      </c>
      <c r="B129" s="7" t="s">
        <v>101</v>
      </c>
      <c r="C129" s="6" t="s">
        <v>20</v>
      </c>
      <c r="D129" s="8" t="s">
        <v>208</v>
      </c>
      <c r="E129" s="9">
        <v>607</v>
      </c>
    </row>
    <row r="130" spans="1:5" x14ac:dyDescent="0.25">
      <c r="A130" s="6">
        <f t="shared" si="3"/>
        <v>126</v>
      </c>
      <c r="B130" s="7" t="s">
        <v>125</v>
      </c>
      <c r="C130" s="6">
        <v>7</v>
      </c>
      <c r="D130" s="8" t="s">
        <v>208</v>
      </c>
      <c r="E130" s="9">
        <v>606</v>
      </c>
    </row>
    <row r="131" spans="1:5" x14ac:dyDescent="0.25">
      <c r="A131" s="6">
        <f t="shared" si="3"/>
        <v>127</v>
      </c>
      <c r="B131" s="7" t="s">
        <v>158</v>
      </c>
      <c r="C131" s="6" t="s">
        <v>76</v>
      </c>
      <c r="D131" s="8" t="s">
        <v>202</v>
      </c>
      <c r="E131" s="9">
        <v>603</v>
      </c>
    </row>
    <row r="132" spans="1:5" x14ac:dyDescent="0.25">
      <c r="A132" s="6">
        <f t="shared" si="3"/>
        <v>128</v>
      </c>
      <c r="B132" s="7" t="s">
        <v>126</v>
      </c>
      <c r="C132" s="6">
        <v>7</v>
      </c>
      <c r="D132" s="8" t="s">
        <v>206</v>
      </c>
      <c r="E132" s="9">
        <v>580</v>
      </c>
    </row>
    <row r="133" spans="1:5" x14ac:dyDescent="0.25">
      <c r="A133" s="6">
        <f t="shared" si="3"/>
        <v>129</v>
      </c>
      <c r="B133" s="7" t="s">
        <v>121</v>
      </c>
      <c r="C133" s="6" t="s">
        <v>98</v>
      </c>
      <c r="D133" s="8" t="s">
        <v>203</v>
      </c>
      <c r="E133" s="9">
        <v>571</v>
      </c>
    </row>
    <row r="134" spans="1:5" x14ac:dyDescent="0.25">
      <c r="A134" s="6">
        <f t="shared" si="3"/>
        <v>130</v>
      </c>
      <c r="B134" s="7" t="s">
        <v>128</v>
      </c>
      <c r="C134" s="6">
        <v>7</v>
      </c>
      <c r="D134" s="8" t="s">
        <v>204</v>
      </c>
      <c r="E134" s="9">
        <v>554</v>
      </c>
    </row>
    <row r="136" spans="1:5" x14ac:dyDescent="0.25">
      <c r="A136" s="6"/>
      <c r="B136" s="7" t="s">
        <v>17</v>
      </c>
      <c r="C136" s="6" t="s">
        <v>13</v>
      </c>
      <c r="D136" s="8" t="s">
        <v>18</v>
      </c>
      <c r="E136" s="9">
        <v>985</v>
      </c>
    </row>
    <row r="137" spans="1:5" x14ac:dyDescent="0.25">
      <c r="A137" s="6"/>
      <c r="B137" s="7" t="s">
        <v>89</v>
      </c>
      <c r="C137" s="6" t="s">
        <v>20</v>
      </c>
      <c r="D137" s="8" t="s">
        <v>18</v>
      </c>
      <c r="E137" s="9">
        <v>870</v>
      </c>
    </row>
    <row r="138" spans="1:5" x14ac:dyDescent="0.25">
      <c r="A138" s="6"/>
      <c r="B138" s="7" t="s">
        <v>109</v>
      </c>
      <c r="C138" s="6" t="s">
        <v>49</v>
      </c>
      <c r="D138" s="8" t="s">
        <v>18</v>
      </c>
      <c r="E138" s="9">
        <v>828</v>
      </c>
    </row>
    <row r="139" spans="1:5" x14ac:dyDescent="0.25">
      <c r="A139" s="6"/>
      <c r="B139" s="7" t="s">
        <v>169</v>
      </c>
      <c r="C139" s="6">
        <v>7</v>
      </c>
      <c r="D139" s="8" t="s">
        <v>18</v>
      </c>
      <c r="E139" s="9">
        <v>690</v>
      </c>
    </row>
    <row r="140" spans="1:5" x14ac:dyDescent="0.25">
      <c r="A140" s="6"/>
      <c r="B140" s="7" t="s">
        <v>129</v>
      </c>
      <c r="C140" s="6" t="s">
        <v>76</v>
      </c>
      <c r="D140" s="8" t="s">
        <v>18</v>
      </c>
      <c r="E140" s="9">
        <v>544</v>
      </c>
    </row>
  </sheetData>
  <sortState xmlns:xlrd2="http://schemas.microsoft.com/office/spreadsheetml/2017/richdata2" ref="A5:E134">
    <sortCondition descending="1" ref="E5:E134"/>
  </sortState>
  <mergeCells count="1">
    <mergeCell ref="A1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E746-A324-471E-838F-17DA7C479C96}">
  <dimension ref="A1:E140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RowHeight="18" x14ac:dyDescent="0.25"/>
  <cols>
    <col min="1" max="1" width="7.7109375" style="10" customWidth="1"/>
    <col min="2" max="2" width="42.140625" style="2" bestFit="1" customWidth="1"/>
    <col min="3" max="3" width="5.42578125" style="10" customWidth="1"/>
    <col min="4" max="4" width="34.85546875" style="10" bestFit="1" customWidth="1"/>
    <col min="5" max="5" width="9.28515625" style="10" customWidth="1"/>
    <col min="6" max="256" width="11.42578125" style="2"/>
    <col min="257" max="257" width="7.7109375" style="2" customWidth="1"/>
    <col min="258" max="258" width="40" style="2" customWidth="1"/>
    <col min="259" max="259" width="5.42578125" style="2" customWidth="1"/>
    <col min="260" max="260" width="35.42578125" style="2" customWidth="1"/>
    <col min="261" max="261" width="9.28515625" style="2" customWidth="1"/>
    <col min="262" max="512" width="11.42578125" style="2"/>
    <col min="513" max="513" width="7.7109375" style="2" customWidth="1"/>
    <col min="514" max="514" width="40" style="2" customWidth="1"/>
    <col min="515" max="515" width="5.42578125" style="2" customWidth="1"/>
    <col min="516" max="516" width="35.42578125" style="2" customWidth="1"/>
    <col min="517" max="517" width="9.28515625" style="2" customWidth="1"/>
    <col min="518" max="768" width="11.42578125" style="2"/>
    <col min="769" max="769" width="7.7109375" style="2" customWidth="1"/>
    <col min="770" max="770" width="40" style="2" customWidth="1"/>
    <col min="771" max="771" width="5.42578125" style="2" customWidth="1"/>
    <col min="772" max="772" width="35.42578125" style="2" customWidth="1"/>
    <col min="773" max="773" width="9.28515625" style="2" customWidth="1"/>
    <col min="774" max="1024" width="11.42578125" style="2"/>
    <col min="1025" max="1025" width="7.7109375" style="2" customWidth="1"/>
    <col min="1026" max="1026" width="40" style="2" customWidth="1"/>
    <col min="1027" max="1027" width="5.42578125" style="2" customWidth="1"/>
    <col min="1028" max="1028" width="35.42578125" style="2" customWidth="1"/>
    <col min="1029" max="1029" width="9.28515625" style="2" customWidth="1"/>
    <col min="1030" max="1280" width="11.42578125" style="2"/>
    <col min="1281" max="1281" width="7.7109375" style="2" customWidth="1"/>
    <col min="1282" max="1282" width="40" style="2" customWidth="1"/>
    <col min="1283" max="1283" width="5.42578125" style="2" customWidth="1"/>
    <col min="1284" max="1284" width="35.42578125" style="2" customWidth="1"/>
    <col min="1285" max="1285" width="9.28515625" style="2" customWidth="1"/>
    <col min="1286" max="1536" width="11.42578125" style="2"/>
    <col min="1537" max="1537" width="7.7109375" style="2" customWidth="1"/>
    <col min="1538" max="1538" width="40" style="2" customWidth="1"/>
    <col min="1539" max="1539" width="5.42578125" style="2" customWidth="1"/>
    <col min="1540" max="1540" width="35.42578125" style="2" customWidth="1"/>
    <col min="1541" max="1541" width="9.28515625" style="2" customWidth="1"/>
    <col min="1542" max="1792" width="11.42578125" style="2"/>
    <col min="1793" max="1793" width="7.7109375" style="2" customWidth="1"/>
    <col min="1794" max="1794" width="40" style="2" customWidth="1"/>
    <col min="1795" max="1795" width="5.42578125" style="2" customWidth="1"/>
    <col min="1796" max="1796" width="35.42578125" style="2" customWidth="1"/>
    <col min="1797" max="1797" width="9.28515625" style="2" customWidth="1"/>
    <col min="1798" max="2048" width="11.42578125" style="2"/>
    <col min="2049" max="2049" width="7.7109375" style="2" customWidth="1"/>
    <col min="2050" max="2050" width="40" style="2" customWidth="1"/>
    <col min="2051" max="2051" width="5.42578125" style="2" customWidth="1"/>
    <col min="2052" max="2052" width="35.42578125" style="2" customWidth="1"/>
    <col min="2053" max="2053" width="9.28515625" style="2" customWidth="1"/>
    <col min="2054" max="2304" width="11.42578125" style="2"/>
    <col min="2305" max="2305" width="7.7109375" style="2" customWidth="1"/>
    <col min="2306" max="2306" width="40" style="2" customWidth="1"/>
    <col min="2307" max="2307" width="5.42578125" style="2" customWidth="1"/>
    <col min="2308" max="2308" width="35.42578125" style="2" customWidth="1"/>
    <col min="2309" max="2309" width="9.28515625" style="2" customWidth="1"/>
    <col min="2310" max="2560" width="11.42578125" style="2"/>
    <col min="2561" max="2561" width="7.7109375" style="2" customWidth="1"/>
    <col min="2562" max="2562" width="40" style="2" customWidth="1"/>
    <col min="2563" max="2563" width="5.42578125" style="2" customWidth="1"/>
    <col min="2564" max="2564" width="35.42578125" style="2" customWidth="1"/>
    <col min="2565" max="2565" width="9.28515625" style="2" customWidth="1"/>
    <col min="2566" max="2816" width="11.42578125" style="2"/>
    <col min="2817" max="2817" width="7.7109375" style="2" customWidth="1"/>
    <col min="2818" max="2818" width="40" style="2" customWidth="1"/>
    <col min="2819" max="2819" width="5.42578125" style="2" customWidth="1"/>
    <col min="2820" max="2820" width="35.42578125" style="2" customWidth="1"/>
    <col min="2821" max="2821" width="9.28515625" style="2" customWidth="1"/>
    <col min="2822" max="3072" width="11.42578125" style="2"/>
    <col min="3073" max="3073" width="7.7109375" style="2" customWidth="1"/>
    <col min="3074" max="3074" width="40" style="2" customWidth="1"/>
    <col min="3075" max="3075" width="5.42578125" style="2" customWidth="1"/>
    <col min="3076" max="3076" width="35.42578125" style="2" customWidth="1"/>
    <col min="3077" max="3077" width="9.28515625" style="2" customWidth="1"/>
    <col min="3078" max="3328" width="11.42578125" style="2"/>
    <col min="3329" max="3329" width="7.7109375" style="2" customWidth="1"/>
    <col min="3330" max="3330" width="40" style="2" customWidth="1"/>
    <col min="3331" max="3331" width="5.42578125" style="2" customWidth="1"/>
    <col min="3332" max="3332" width="35.42578125" style="2" customWidth="1"/>
    <col min="3333" max="3333" width="9.28515625" style="2" customWidth="1"/>
    <col min="3334" max="3584" width="11.42578125" style="2"/>
    <col min="3585" max="3585" width="7.7109375" style="2" customWidth="1"/>
    <col min="3586" max="3586" width="40" style="2" customWidth="1"/>
    <col min="3587" max="3587" width="5.42578125" style="2" customWidth="1"/>
    <col min="3588" max="3588" width="35.42578125" style="2" customWidth="1"/>
    <col min="3589" max="3589" width="9.28515625" style="2" customWidth="1"/>
    <col min="3590" max="3840" width="11.42578125" style="2"/>
    <col min="3841" max="3841" width="7.7109375" style="2" customWidth="1"/>
    <col min="3842" max="3842" width="40" style="2" customWidth="1"/>
    <col min="3843" max="3843" width="5.42578125" style="2" customWidth="1"/>
    <col min="3844" max="3844" width="35.42578125" style="2" customWidth="1"/>
    <col min="3845" max="3845" width="9.28515625" style="2" customWidth="1"/>
    <col min="3846" max="4096" width="11.42578125" style="2"/>
    <col min="4097" max="4097" width="7.7109375" style="2" customWidth="1"/>
    <col min="4098" max="4098" width="40" style="2" customWidth="1"/>
    <col min="4099" max="4099" width="5.42578125" style="2" customWidth="1"/>
    <col min="4100" max="4100" width="35.42578125" style="2" customWidth="1"/>
    <col min="4101" max="4101" width="9.28515625" style="2" customWidth="1"/>
    <col min="4102" max="4352" width="11.42578125" style="2"/>
    <col min="4353" max="4353" width="7.7109375" style="2" customWidth="1"/>
    <col min="4354" max="4354" width="40" style="2" customWidth="1"/>
    <col min="4355" max="4355" width="5.42578125" style="2" customWidth="1"/>
    <col min="4356" max="4356" width="35.42578125" style="2" customWidth="1"/>
    <col min="4357" max="4357" width="9.28515625" style="2" customWidth="1"/>
    <col min="4358" max="4608" width="11.42578125" style="2"/>
    <col min="4609" max="4609" width="7.7109375" style="2" customWidth="1"/>
    <col min="4610" max="4610" width="40" style="2" customWidth="1"/>
    <col min="4611" max="4611" width="5.42578125" style="2" customWidth="1"/>
    <col min="4612" max="4612" width="35.42578125" style="2" customWidth="1"/>
    <col min="4613" max="4613" width="9.28515625" style="2" customWidth="1"/>
    <col min="4614" max="4864" width="11.42578125" style="2"/>
    <col min="4865" max="4865" width="7.7109375" style="2" customWidth="1"/>
    <col min="4866" max="4866" width="40" style="2" customWidth="1"/>
    <col min="4867" max="4867" width="5.42578125" style="2" customWidth="1"/>
    <col min="4868" max="4868" width="35.42578125" style="2" customWidth="1"/>
    <col min="4869" max="4869" width="9.28515625" style="2" customWidth="1"/>
    <col min="4870" max="5120" width="11.42578125" style="2"/>
    <col min="5121" max="5121" width="7.7109375" style="2" customWidth="1"/>
    <col min="5122" max="5122" width="40" style="2" customWidth="1"/>
    <col min="5123" max="5123" width="5.42578125" style="2" customWidth="1"/>
    <col min="5124" max="5124" width="35.42578125" style="2" customWidth="1"/>
    <col min="5125" max="5125" width="9.28515625" style="2" customWidth="1"/>
    <col min="5126" max="5376" width="11.42578125" style="2"/>
    <col min="5377" max="5377" width="7.7109375" style="2" customWidth="1"/>
    <col min="5378" max="5378" width="40" style="2" customWidth="1"/>
    <col min="5379" max="5379" width="5.42578125" style="2" customWidth="1"/>
    <col min="5380" max="5380" width="35.42578125" style="2" customWidth="1"/>
    <col min="5381" max="5381" width="9.28515625" style="2" customWidth="1"/>
    <col min="5382" max="5632" width="11.42578125" style="2"/>
    <col min="5633" max="5633" width="7.7109375" style="2" customWidth="1"/>
    <col min="5634" max="5634" width="40" style="2" customWidth="1"/>
    <col min="5635" max="5635" width="5.42578125" style="2" customWidth="1"/>
    <col min="5636" max="5636" width="35.42578125" style="2" customWidth="1"/>
    <col min="5637" max="5637" width="9.28515625" style="2" customWidth="1"/>
    <col min="5638" max="5888" width="11.42578125" style="2"/>
    <col min="5889" max="5889" width="7.7109375" style="2" customWidth="1"/>
    <col min="5890" max="5890" width="40" style="2" customWidth="1"/>
    <col min="5891" max="5891" width="5.42578125" style="2" customWidth="1"/>
    <col min="5892" max="5892" width="35.42578125" style="2" customWidth="1"/>
    <col min="5893" max="5893" width="9.28515625" style="2" customWidth="1"/>
    <col min="5894" max="6144" width="11.42578125" style="2"/>
    <col min="6145" max="6145" width="7.7109375" style="2" customWidth="1"/>
    <col min="6146" max="6146" width="40" style="2" customWidth="1"/>
    <col min="6147" max="6147" width="5.42578125" style="2" customWidth="1"/>
    <col min="6148" max="6148" width="35.42578125" style="2" customWidth="1"/>
    <col min="6149" max="6149" width="9.28515625" style="2" customWidth="1"/>
    <col min="6150" max="6400" width="11.42578125" style="2"/>
    <col min="6401" max="6401" width="7.7109375" style="2" customWidth="1"/>
    <col min="6402" max="6402" width="40" style="2" customWidth="1"/>
    <col min="6403" max="6403" width="5.42578125" style="2" customWidth="1"/>
    <col min="6404" max="6404" width="35.42578125" style="2" customWidth="1"/>
    <col min="6405" max="6405" width="9.28515625" style="2" customWidth="1"/>
    <col min="6406" max="6656" width="11.42578125" style="2"/>
    <col min="6657" max="6657" width="7.7109375" style="2" customWidth="1"/>
    <col min="6658" max="6658" width="40" style="2" customWidth="1"/>
    <col min="6659" max="6659" width="5.42578125" style="2" customWidth="1"/>
    <col min="6660" max="6660" width="35.42578125" style="2" customWidth="1"/>
    <col min="6661" max="6661" width="9.28515625" style="2" customWidth="1"/>
    <col min="6662" max="6912" width="11.42578125" style="2"/>
    <col min="6913" max="6913" width="7.7109375" style="2" customWidth="1"/>
    <col min="6914" max="6914" width="40" style="2" customWidth="1"/>
    <col min="6915" max="6915" width="5.42578125" style="2" customWidth="1"/>
    <col min="6916" max="6916" width="35.42578125" style="2" customWidth="1"/>
    <col min="6917" max="6917" width="9.28515625" style="2" customWidth="1"/>
    <col min="6918" max="7168" width="11.42578125" style="2"/>
    <col min="7169" max="7169" width="7.7109375" style="2" customWidth="1"/>
    <col min="7170" max="7170" width="40" style="2" customWidth="1"/>
    <col min="7171" max="7171" width="5.42578125" style="2" customWidth="1"/>
    <col min="7172" max="7172" width="35.42578125" style="2" customWidth="1"/>
    <col min="7173" max="7173" width="9.28515625" style="2" customWidth="1"/>
    <col min="7174" max="7424" width="11.42578125" style="2"/>
    <col min="7425" max="7425" width="7.7109375" style="2" customWidth="1"/>
    <col min="7426" max="7426" width="40" style="2" customWidth="1"/>
    <col min="7427" max="7427" width="5.42578125" style="2" customWidth="1"/>
    <col min="7428" max="7428" width="35.42578125" style="2" customWidth="1"/>
    <col min="7429" max="7429" width="9.28515625" style="2" customWidth="1"/>
    <col min="7430" max="7680" width="11.42578125" style="2"/>
    <col min="7681" max="7681" width="7.7109375" style="2" customWidth="1"/>
    <col min="7682" max="7682" width="40" style="2" customWidth="1"/>
    <col min="7683" max="7683" width="5.42578125" style="2" customWidth="1"/>
    <col min="7684" max="7684" width="35.42578125" style="2" customWidth="1"/>
    <col min="7685" max="7685" width="9.28515625" style="2" customWidth="1"/>
    <col min="7686" max="7936" width="11.42578125" style="2"/>
    <col min="7937" max="7937" width="7.7109375" style="2" customWidth="1"/>
    <col min="7938" max="7938" width="40" style="2" customWidth="1"/>
    <col min="7939" max="7939" width="5.42578125" style="2" customWidth="1"/>
    <col min="7940" max="7940" width="35.42578125" style="2" customWidth="1"/>
    <col min="7941" max="7941" width="9.28515625" style="2" customWidth="1"/>
    <col min="7942" max="8192" width="11.42578125" style="2"/>
    <col min="8193" max="8193" width="7.7109375" style="2" customWidth="1"/>
    <col min="8194" max="8194" width="40" style="2" customWidth="1"/>
    <col min="8195" max="8195" width="5.42578125" style="2" customWidth="1"/>
    <col min="8196" max="8196" width="35.42578125" style="2" customWidth="1"/>
    <col min="8197" max="8197" width="9.28515625" style="2" customWidth="1"/>
    <col min="8198" max="8448" width="11.42578125" style="2"/>
    <col min="8449" max="8449" width="7.7109375" style="2" customWidth="1"/>
    <col min="8450" max="8450" width="40" style="2" customWidth="1"/>
    <col min="8451" max="8451" width="5.42578125" style="2" customWidth="1"/>
    <col min="8452" max="8452" width="35.42578125" style="2" customWidth="1"/>
    <col min="8453" max="8453" width="9.28515625" style="2" customWidth="1"/>
    <col min="8454" max="8704" width="11.42578125" style="2"/>
    <col min="8705" max="8705" width="7.7109375" style="2" customWidth="1"/>
    <col min="8706" max="8706" width="40" style="2" customWidth="1"/>
    <col min="8707" max="8707" width="5.42578125" style="2" customWidth="1"/>
    <col min="8708" max="8708" width="35.42578125" style="2" customWidth="1"/>
    <col min="8709" max="8709" width="9.28515625" style="2" customWidth="1"/>
    <col min="8710" max="8960" width="11.42578125" style="2"/>
    <col min="8961" max="8961" width="7.7109375" style="2" customWidth="1"/>
    <col min="8962" max="8962" width="40" style="2" customWidth="1"/>
    <col min="8963" max="8963" width="5.42578125" style="2" customWidth="1"/>
    <col min="8964" max="8964" width="35.42578125" style="2" customWidth="1"/>
    <col min="8965" max="8965" width="9.28515625" style="2" customWidth="1"/>
    <col min="8966" max="9216" width="11.42578125" style="2"/>
    <col min="9217" max="9217" width="7.7109375" style="2" customWidth="1"/>
    <col min="9218" max="9218" width="40" style="2" customWidth="1"/>
    <col min="9219" max="9219" width="5.42578125" style="2" customWidth="1"/>
    <col min="9220" max="9220" width="35.42578125" style="2" customWidth="1"/>
    <col min="9221" max="9221" width="9.28515625" style="2" customWidth="1"/>
    <col min="9222" max="9472" width="11.42578125" style="2"/>
    <col min="9473" max="9473" width="7.7109375" style="2" customWidth="1"/>
    <col min="9474" max="9474" width="40" style="2" customWidth="1"/>
    <col min="9475" max="9475" width="5.42578125" style="2" customWidth="1"/>
    <col min="9476" max="9476" width="35.42578125" style="2" customWidth="1"/>
    <col min="9477" max="9477" width="9.28515625" style="2" customWidth="1"/>
    <col min="9478" max="9728" width="11.42578125" style="2"/>
    <col min="9729" max="9729" width="7.7109375" style="2" customWidth="1"/>
    <col min="9730" max="9730" width="40" style="2" customWidth="1"/>
    <col min="9731" max="9731" width="5.42578125" style="2" customWidth="1"/>
    <col min="9732" max="9732" width="35.42578125" style="2" customWidth="1"/>
    <col min="9733" max="9733" width="9.28515625" style="2" customWidth="1"/>
    <col min="9734" max="9984" width="11.42578125" style="2"/>
    <col min="9985" max="9985" width="7.7109375" style="2" customWidth="1"/>
    <col min="9986" max="9986" width="40" style="2" customWidth="1"/>
    <col min="9987" max="9987" width="5.42578125" style="2" customWidth="1"/>
    <col min="9988" max="9988" width="35.42578125" style="2" customWidth="1"/>
    <col min="9989" max="9989" width="9.28515625" style="2" customWidth="1"/>
    <col min="9990" max="10240" width="11.42578125" style="2"/>
    <col min="10241" max="10241" width="7.7109375" style="2" customWidth="1"/>
    <col min="10242" max="10242" width="40" style="2" customWidth="1"/>
    <col min="10243" max="10243" width="5.42578125" style="2" customWidth="1"/>
    <col min="10244" max="10244" width="35.42578125" style="2" customWidth="1"/>
    <col min="10245" max="10245" width="9.28515625" style="2" customWidth="1"/>
    <col min="10246" max="10496" width="11.42578125" style="2"/>
    <col min="10497" max="10497" width="7.7109375" style="2" customWidth="1"/>
    <col min="10498" max="10498" width="40" style="2" customWidth="1"/>
    <col min="10499" max="10499" width="5.42578125" style="2" customWidth="1"/>
    <col min="10500" max="10500" width="35.42578125" style="2" customWidth="1"/>
    <col min="10501" max="10501" width="9.28515625" style="2" customWidth="1"/>
    <col min="10502" max="10752" width="11.42578125" style="2"/>
    <col min="10753" max="10753" width="7.7109375" style="2" customWidth="1"/>
    <col min="10754" max="10754" width="40" style="2" customWidth="1"/>
    <col min="10755" max="10755" width="5.42578125" style="2" customWidth="1"/>
    <col min="10756" max="10756" width="35.42578125" style="2" customWidth="1"/>
    <col min="10757" max="10757" width="9.28515625" style="2" customWidth="1"/>
    <col min="10758" max="11008" width="11.42578125" style="2"/>
    <col min="11009" max="11009" width="7.7109375" style="2" customWidth="1"/>
    <col min="11010" max="11010" width="40" style="2" customWidth="1"/>
    <col min="11011" max="11011" width="5.42578125" style="2" customWidth="1"/>
    <col min="11012" max="11012" width="35.42578125" style="2" customWidth="1"/>
    <col min="11013" max="11013" width="9.28515625" style="2" customWidth="1"/>
    <col min="11014" max="11264" width="11.42578125" style="2"/>
    <col min="11265" max="11265" width="7.7109375" style="2" customWidth="1"/>
    <col min="11266" max="11266" width="40" style="2" customWidth="1"/>
    <col min="11267" max="11267" width="5.42578125" style="2" customWidth="1"/>
    <col min="11268" max="11268" width="35.42578125" style="2" customWidth="1"/>
    <col min="11269" max="11269" width="9.28515625" style="2" customWidth="1"/>
    <col min="11270" max="11520" width="11.42578125" style="2"/>
    <col min="11521" max="11521" width="7.7109375" style="2" customWidth="1"/>
    <col min="11522" max="11522" width="40" style="2" customWidth="1"/>
    <col min="11523" max="11523" width="5.42578125" style="2" customWidth="1"/>
    <col min="11524" max="11524" width="35.42578125" style="2" customWidth="1"/>
    <col min="11525" max="11525" width="9.28515625" style="2" customWidth="1"/>
    <col min="11526" max="11776" width="11.42578125" style="2"/>
    <col min="11777" max="11777" width="7.7109375" style="2" customWidth="1"/>
    <col min="11778" max="11778" width="40" style="2" customWidth="1"/>
    <col min="11779" max="11779" width="5.42578125" style="2" customWidth="1"/>
    <col min="11780" max="11780" width="35.42578125" style="2" customWidth="1"/>
    <col min="11781" max="11781" width="9.28515625" style="2" customWidth="1"/>
    <col min="11782" max="12032" width="11.42578125" style="2"/>
    <col min="12033" max="12033" width="7.7109375" style="2" customWidth="1"/>
    <col min="12034" max="12034" width="40" style="2" customWidth="1"/>
    <col min="12035" max="12035" width="5.42578125" style="2" customWidth="1"/>
    <col min="12036" max="12036" width="35.42578125" style="2" customWidth="1"/>
    <col min="12037" max="12037" width="9.28515625" style="2" customWidth="1"/>
    <col min="12038" max="12288" width="11.42578125" style="2"/>
    <col min="12289" max="12289" width="7.7109375" style="2" customWidth="1"/>
    <col min="12290" max="12290" width="40" style="2" customWidth="1"/>
    <col min="12291" max="12291" width="5.42578125" style="2" customWidth="1"/>
    <col min="12292" max="12292" width="35.42578125" style="2" customWidth="1"/>
    <col min="12293" max="12293" width="9.28515625" style="2" customWidth="1"/>
    <col min="12294" max="12544" width="11.42578125" style="2"/>
    <col min="12545" max="12545" width="7.7109375" style="2" customWidth="1"/>
    <col min="12546" max="12546" width="40" style="2" customWidth="1"/>
    <col min="12547" max="12547" width="5.42578125" style="2" customWidth="1"/>
    <col min="12548" max="12548" width="35.42578125" style="2" customWidth="1"/>
    <col min="12549" max="12549" width="9.28515625" style="2" customWidth="1"/>
    <col min="12550" max="12800" width="11.42578125" style="2"/>
    <col min="12801" max="12801" width="7.7109375" style="2" customWidth="1"/>
    <col min="12802" max="12802" width="40" style="2" customWidth="1"/>
    <col min="12803" max="12803" width="5.42578125" style="2" customWidth="1"/>
    <col min="12804" max="12804" width="35.42578125" style="2" customWidth="1"/>
    <col min="12805" max="12805" width="9.28515625" style="2" customWidth="1"/>
    <col min="12806" max="13056" width="11.42578125" style="2"/>
    <col min="13057" max="13057" width="7.7109375" style="2" customWidth="1"/>
    <col min="13058" max="13058" width="40" style="2" customWidth="1"/>
    <col min="13059" max="13059" width="5.42578125" style="2" customWidth="1"/>
    <col min="13060" max="13060" width="35.42578125" style="2" customWidth="1"/>
    <col min="13061" max="13061" width="9.28515625" style="2" customWidth="1"/>
    <col min="13062" max="13312" width="11.42578125" style="2"/>
    <col min="13313" max="13313" width="7.7109375" style="2" customWidth="1"/>
    <col min="13314" max="13314" width="40" style="2" customWidth="1"/>
    <col min="13315" max="13315" width="5.42578125" style="2" customWidth="1"/>
    <col min="13316" max="13316" width="35.42578125" style="2" customWidth="1"/>
    <col min="13317" max="13317" width="9.28515625" style="2" customWidth="1"/>
    <col min="13318" max="13568" width="11.42578125" style="2"/>
    <col min="13569" max="13569" width="7.7109375" style="2" customWidth="1"/>
    <col min="13570" max="13570" width="40" style="2" customWidth="1"/>
    <col min="13571" max="13571" width="5.42578125" style="2" customWidth="1"/>
    <col min="13572" max="13572" width="35.42578125" style="2" customWidth="1"/>
    <col min="13573" max="13573" width="9.28515625" style="2" customWidth="1"/>
    <col min="13574" max="13824" width="11.42578125" style="2"/>
    <col min="13825" max="13825" width="7.7109375" style="2" customWidth="1"/>
    <col min="13826" max="13826" width="40" style="2" customWidth="1"/>
    <col min="13827" max="13827" width="5.42578125" style="2" customWidth="1"/>
    <col min="13828" max="13828" width="35.42578125" style="2" customWidth="1"/>
    <col min="13829" max="13829" width="9.28515625" style="2" customWidth="1"/>
    <col min="13830" max="14080" width="11.42578125" style="2"/>
    <col min="14081" max="14081" width="7.7109375" style="2" customWidth="1"/>
    <col min="14082" max="14082" width="40" style="2" customWidth="1"/>
    <col min="14083" max="14083" width="5.42578125" style="2" customWidth="1"/>
    <col min="14084" max="14084" width="35.42578125" style="2" customWidth="1"/>
    <col min="14085" max="14085" width="9.28515625" style="2" customWidth="1"/>
    <col min="14086" max="14336" width="11.42578125" style="2"/>
    <col min="14337" max="14337" width="7.7109375" style="2" customWidth="1"/>
    <col min="14338" max="14338" width="40" style="2" customWidth="1"/>
    <col min="14339" max="14339" width="5.42578125" style="2" customWidth="1"/>
    <col min="14340" max="14340" width="35.42578125" style="2" customWidth="1"/>
    <col min="14341" max="14341" width="9.28515625" style="2" customWidth="1"/>
    <col min="14342" max="14592" width="11.42578125" style="2"/>
    <col min="14593" max="14593" width="7.7109375" style="2" customWidth="1"/>
    <col min="14594" max="14594" width="40" style="2" customWidth="1"/>
    <col min="14595" max="14595" width="5.42578125" style="2" customWidth="1"/>
    <col min="14596" max="14596" width="35.42578125" style="2" customWidth="1"/>
    <col min="14597" max="14597" width="9.28515625" style="2" customWidth="1"/>
    <col min="14598" max="14848" width="11.42578125" style="2"/>
    <col min="14849" max="14849" width="7.7109375" style="2" customWidth="1"/>
    <col min="14850" max="14850" width="40" style="2" customWidth="1"/>
    <col min="14851" max="14851" width="5.42578125" style="2" customWidth="1"/>
    <col min="14852" max="14852" width="35.42578125" style="2" customWidth="1"/>
    <col min="14853" max="14853" width="9.28515625" style="2" customWidth="1"/>
    <col min="14854" max="15104" width="11.42578125" style="2"/>
    <col min="15105" max="15105" width="7.7109375" style="2" customWidth="1"/>
    <col min="15106" max="15106" width="40" style="2" customWidth="1"/>
    <col min="15107" max="15107" width="5.42578125" style="2" customWidth="1"/>
    <col min="15108" max="15108" width="35.42578125" style="2" customWidth="1"/>
    <col min="15109" max="15109" width="9.28515625" style="2" customWidth="1"/>
    <col min="15110" max="15360" width="11.42578125" style="2"/>
    <col min="15361" max="15361" width="7.7109375" style="2" customWidth="1"/>
    <col min="15362" max="15362" width="40" style="2" customWidth="1"/>
    <col min="15363" max="15363" width="5.42578125" style="2" customWidth="1"/>
    <col min="15364" max="15364" width="35.42578125" style="2" customWidth="1"/>
    <col min="15365" max="15365" width="9.28515625" style="2" customWidth="1"/>
    <col min="15366" max="15616" width="11.42578125" style="2"/>
    <col min="15617" max="15617" width="7.7109375" style="2" customWidth="1"/>
    <col min="15618" max="15618" width="40" style="2" customWidth="1"/>
    <col min="15619" max="15619" width="5.42578125" style="2" customWidth="1"/>
    <col min="15620" max="15620" width="35.42578125" style="2" customWidth="1"/>
    <col min="15621" max="15621" width="9.28515625" style="2" customWidth="1"/>
    <col min="15622" max="15872" width="11.42578125" style="2"/>
    <col min="15873" max="15873" width="7.7109375" style="2" customWidth="1"/>
    <col min="15874" max="15874" width="40" style="2" customWidth="1"/>
    <col min="15875" max="15875" width="5.42578125" style="2" customWidth="1"/>
    <col min="15876" max="15876" width="35.42578125" style="2" customWidth="1"/>
    <col min="15877" max="15877" width="9.28515625" style="2" customWidth="1"/>
    <col min="15878" max="16128" width="11.42578125" style="2"/>
    <col min="16129" max="16129" width="7.7109375" style="2" customWidth="1"/>
    <col min="16130" max="16130" width="40" style="2" customWidth="1"/>
    <col min="16131" max="16131" width="5.42578125" style="2" customWidth="1"/>
    <col min="16132" max="16132" width="35.42578125" style="2" customWidth="1"/>
    <col min="16133" max="16133" width="9.28515625" style="2" customWidth="1"/>
    <col min="16134" max="16384" width="11.42578125" style="2"/>
  </cols>
  <sheetData>
    <row r="1" spans="1:5" ht="18" customHeight="1" thickBot="1" x14ac:dyDescent="0.3">
      <c r="A1" s="17" t="str">
        <f ca="1" xml:space="preserve"> "PARTIE 3 - Interclubs " &amp; YEAR(TODAY())</f>
        <v>PARTIE 3 - Interclubs 2022</v>
      </c>
      <c r="B1" s="17"/>
      <c r="C1" s="17"/>
      <c r="D1" s="17"/>
      <c r="E1" s="1" t="s">
        <v>0</v>
      </c>
    </row>
    <row r="2" spans="1:5" ht="18" customHeight="1" thickBot="1" x14ac:dyDescent="0.3">
      <c r="A2" s="17"/>
      <c r="B2" s="17"/>
      <c r="C2" s="17"/>
      <c r="D2" s="17"/>
      <c r="E2" s="3">
        <v>947</v>
      </c>
    </row>
    <row r="3" spans="1:5" ht="18" customHeight="1" x14ac:dyDescent="0.25">
      <c r="A3" s="18"/>
      <c r="B3" s="18"/>
      <c r="C3" s="18"/>
      <c r="D3" s="18"/>
      <c r="E3" s="4"/>
    </row>
    <row r="4" spans="1: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x14ac:dyDescent="0.25">
      <c r="A5" s="6">
        <f t="shared" ref="A5:A36" si="0">RANK(E5,E$5:E$134,0)</f>
        <v>1</v>
      </c>
      <c r="B5" s="7" t="s">
        <v>12</v>
      </c>
      <c r="C5" s="6" t="s">
        <v>13</v>
      </c>
      <c r="D5" s="8" t="s">
        <v>187</v>
      </c>
      <c r="E5" s="9">
        <v>945</v>
      </c>
    </row>
    <row r="6" spans="1:5" x14ac:dyDescent="0.25">
      <c r="A6" s="6">
        <f t="shared" si="0"/>
        <v>1</v>
      </c>
      <c r="B6" s="7" t="s">
        <v>135</v>
      </c>
      <c r="C6" s="6" t="s">
        <v>13</v>
      </c>
      <c r="D6" s="8" t="s">
        <v>188</v>
      </c>
      <c r="E6" s="9">
        <v>945</v>
      </c>
    </row>
    <row r="7" spans="1:5" x14ac:dyDescent="0.25">
      <c r="A7" s="6">
        <f t="shared" si="0"/>
        <v>3</v>
      </c>
      <c r="B7" s="7" t="s">
        <v>130</v>
      </c>
      <c r="C7" s="6" t="s">
        <v>13</v>
      </c>
      <c r="D7" s="8" t="s">
        <v>191</v>
      </c>
      <c r="E7" s="9">
        <v>939</v>
      </c>
    </row>
    <row r="8" spans="1:5" x14ac:dyDescent="0.25">
      <c r="A8" s="6">
        <f t="shared" si="0"/>
        <v>4</v>
      </c>
      <c r="B8" s="7" t="s">
        <v>10</v>
      </c>
      <c r="C8" s="6" t="s">
        <v>11</v>
      </c>
      <c r="D8" s="8" t="s">
        <v>187</v>
      </c>
      <c r="E8" s="9">
        <v>920</v>
      </c>
    </row>
    <row r="9" spans="1:5" x14ac:dyDescent="0.25">
      <c r="A9" s="6">
        <f t="shared" si="0"/>
        <v>5</v>
      </c>
      <c r="B9" s="7" t="s">
        <v>79</v>
      </c>
      <c r="C9" s="6" t="s">
        <v>9</v>
      </c>
      <c r="D9" s="8" t="s">
        <v>190</v>
      </c>
      <c r="E9" s="9">
        <v>919</v>
      </c>
    </row>
    <row r="10" spans="1:5" x14ac:dyDescent="0.25">
      <c r="A10" s="6">
        <f t="shared" si="0"/>
        <v>6</v>
      </c>
      <c r="B10" s="7" t="s">
        <v>94</v>
      </c>
      <c r="C10" s="6" t="s">
        <v>66</v>
      </c>
      <c r="D10" s="8" t="s">
        <v>189</v>
      </c>
      <c r="E10" s="9">
        <v>891</v>
      </c>
    </row>
    <row r="11" spans="1:5" x14ac:dyDescent="0.25">
      <c r="A11" s="6">
        <f t="shared" si="0"/>
        <v>7</v>
      </c>
      <c r="B11" s="7" t="s">
        <v>27</v>
      </c>
      <c r="C11" s="6" t="s">
        <v>9</v>
      </c>
      <c r="D11" s="8" t="s">
        <v>187</v>
      </c>
      <c r="E11" s="9">
        <v>888</v>
      </c>
    </row>
    <row r="12" spans="1:5" x14ac:dyDescent="0.25">
      <c r="A12" s="6">
        <f t="shared" si="0"/>
        <v>8</v>
      </c>
      <c r="B12" s="7" t="s">
        <v>145</v>
      </c>
      <c r="C12" s="6" t="s">
        <v>66</v>
      </c>
      <c r="D12" s="8" t="s">
        <v>193</v>
      </c>
      <c r="E12" s="9">
        <v>882</v>
      </c>
    </row>
    <row r="13" spans="1:5" x14ac:dyDescent="0.25">
      <c r="A13" s="6">
        <f t="shared" si="0"/>
        <v>9</v>
      </c>
      <c r="B13" s="7" t="s">
        <v>159</v>
      </c>
      <c r="C13" s="6" t="s">
        <v>30</v>
      </c>
      <c r="D13" s="8" t="s">
        <v>189</v>
      </c>
      <c r="E13" s="9">
        <v>878</v>
      </c>
    </row>
    <row r="14" spans="1:5" x14ac:dyDescent="0.25">
      <c r="A14" s="6">
        <f t="shared" si="0"/>
        <v>10</v>
      </c>
      <c r="B14" s="7" t="s">
        <v>131</v>
      </c>
      <c r="C14" s="6" t="s">
        <v>66</v>
      </c>
      <c r="D14" s="8" t="s">
        <v>191</v>
      </c>
      <c r="E14" s="9">
        <v>877</v>
      </c>
    </row>
    <row r="15" spans="1:5" x14ac:dyDescent="0.25">
      <c r="A15" s="6">
        <f t="shared" si="0"/>
        <v>11</v>
      </c>
      <c r="B15" s="7" t="s">
        <v>24</v>
      </c>
      <c r="C15" s="6" t="s">
        <v>25</v>
      </c>
      <c r="D15" s="8" t="s">
        <v>190</v>
      </c>
      <c r="E15" s="9">
        <v>874</v>
      </c>
    </row>
    <row r="16" spans="1:5" x14ac:dyDescent="0.25">
      <c r="A16" s="6">
        <f t="shared" si="0"/>
        <v>12</v>
      </c>
      <c r="B16" s="7" t="s">
        <v>152</v>
      </c>
      <c r="C16" s="6" t="s">
        <v>25</v>
      </c>
      <c r="D16" s="8" t="s">
        <v>191</v>
      </c>
      <c r="E16" s="9">
        <v>868</v>
      </c>
    </row>
    <row r="17" spans="1:5" x14ac:dyDescent="0.25">
      <c r="A17" s="6">
        <f t="shared" si="0"/>
        <v>13</v>
      </c>
      <c r="B17" s="7" t="s">
        <v>137</v>
      </c>
      <c r="C17" s="6" t="s">
        <v>25</v>
      </c>
      <c r="D17" s="8" t="s">
        <v>202</v>
      </c>
      <c r="E17" s="9">
        <v>864</v>
      </c>
    </row>
    <row r="18" spans="1:5" x14ac:dyDescent="0.25">
      <c r="A18" s="6">
        <f t="shared" si="0"/>
        <v>13</v>
      </c>
      <c r="B18" s="7" t="s">
        <v>26</v>
      </c>
      <c r="C18" s="6" t="s">
        <v>9</v>
      </c>
      <c r="D18" s="8" t="s">
        <v>209</v>
      </c>
      <c r="E18" s="9">
        <v>864</v>
      </c>
    </row>
    <row r="19" spans="1:5" x14ac:dyDescent="0.25">
      <c r="A19" s="6">
        <f t="shared" si="0"/>
        <v>15</v>
      </c>
      <c r="B19" s="7" t="s">
        <v>138</v>
      </c>
      <c r="C19" s="6" t="s">
        <v>16</v>
      </c>
      <c r="D19" s="8" t="s">
        <v>193</v>
      </c>
      <c r="E19" s="9">
        <v>856</v>
      </c>
    </row>
    <row r="20" spans="1:5" x14ac:dyDescent="0.25">
      <c r="A20" s="6">
        <f t="shared" si="0"/>
        <v>16</v>
      </c>
      <c r="B20" s="7" t="s">
        <v>34</v>
      </c>
      <c r="C20" s="6" t="s">
        <v>16</v>
      </c>
      <c r="D20" s="8" t="s">
        <v>189</v>
      </c>
      <c r="E20" s="9">
        <v>854</v>
      </c>
    </row>
    <row r="21" spans="1:5" x14ac:dyDescent="0.25">
      <c r="A21" s="6">
        <f t="shared" si="0"/>
        <v>16</v>
      </c>
      <c r="B21" s="7" t="s">
        <v>65</v>
      </c>
      <c r="C21" s="6" t="s">
        <v>66</v>
      </c>
      <c r="D21" s="8" t="s">
        <v>189</v>
      </c>
      <c r="E21" s="9">
        <v>854</v>
      </c>
    </row>
    <row r="22" spans="1:5" x14ac:dyDescent="0.25">
      <c r="A22" s="6">
        <f t="shared" si="0"/>
        <v>18</v>
      </c>
      <c r="B22" s="7" t="s">
        <v>70</v>
      </c>
      <c r="C22" s="6" t="s">
        <v>22</v>
      </c>
      <c r="D22" s="8" t="s">
        <v>200</v>
      </c>
      <c r="E22" s="9">
        <v>845</v>
      </c>
    </row>
    <row r="23" spans="1:5" x14ac:dyDescent="0.25">
      <c r="A23" s="6">
        <f t="shared" si="0"/>
        <v>19</v>
      </c>
      <c r="B23" s="7" t="s">
        <v>144</v>
      </c>
      <c r="C23" s="6" t="s">
        <v>16</v>
      </c>
      <c r="D23" s="8" t="s">
        <v>193</v>
      </c>
      <c r="E23" s="9">
        <v>843</v>
      </c>
    </row>
    <row r="24" spans="1:5" x14ac:dyDescent="0.25">
      <c r="A24" s="6">
        <f t="shared" si="0"/>
        <v>20</v>
      </c>
      <c r="B24" s="7" t="s">
        <v>59</v>
      </c>
      <c r="C24" s="6" t="s">
        <v>32</v>
      </c>
      <c r="D24" s="8" t="s">
        <v>190</v>
      </c>
      <c r="E24" s="9">
        <v>836</v>
      </c>
    </row>
    <row r="25" spans="1:5" x14ac:dyDescent="0.25">
      <c r="A25" s="6">
        <f t="shared" si="0"/>
        <v>21</v>
      </c>
      <c r="B25" s="7" t="s">
        <v>133</v>
      </c>
      <c r="C25" s="6" t="s">
        <v>16</v>
      </c>
      <c r="D25" s="8" t="s">
        <v>193</v>
      </c>
      <c r="E25" s="9">
        <v>834</v>
      </c>
    </row>
    <row r="26" spans="1:5" x14ac:dyDescent="0.25">
      <c r="A26" s="6">
        <f t="shared" si="0"/>
        <v>22</v>
      </c>
      <c r="B26" s="7" t="s">
        <v>6</v>
      </c>
      <c r="C26" s="6" t="s">
        <v>7</v>
      </c>
      <c r="D26" s="8" t="s">
        <v>187</v>
      </c>
      <c r="E26" s="9">
        <v>828</v>
      </c>
    </row>
    <row r="27" spans="1:5" x14ac:dyDescent="0.25">
      <c r="A27" s="6">
        <f t="shared" si="0"/>
        <v>22</v>
      </c>
      <c r="B27" s="7" t="s">
        <v>96</v>
      </c>
      <c r="C27" s="6" t="s">
        <v>16</v>
      </c>
      <c r="D27" s="8" t="s">
        <v>209</v>
      </c>
      <c r="E27" s="9">
        <v>828</v>
      </c>
    </row>
    <row r="28" spans="1:5" x14ac:dyDescent="0.25">
      <c r="A28" s="6">
        <f t="shared" si="0"/>
        <v>24</v>
      </c>
      <c r="B28" s="7" t="s">
        <v>14</v>
      </c>
      <c r="C28" s="6" t="s">
        <v>9</v>
      </c>
      <c r="D28" s="8" t="s">
        <v>187</v>
      </c>
      <c r="E28" s="9">
        <v>827</v>
      </c>
    </row>
    <row r="29" spans="1:5" x14ac:dyDescent="0.25">
      <c r="A29" s="6">
        <f t="shared" si="0"/>
        <v>24</v>
      </c>
      <c r="B29" s="7" t="s">
        <v>46</v>
      </c>
      <c r="C29" s="6" t="s">
        <v>36</v>
      </c>
      <c r="D29" s="8" t="s">
        <v>192</v>
      </c>
      <c r="E29" s="9">
        <v>827</v>
      </c>
    </row>
    <row r="30" spans="1:5" x14ac:dyDescent="0.25">
      <c r="A30" s="6">
        <f t="shared" si="0"/>
        <v>26</v>
      </c>
      <c r="B30" s="7" t="s">
        <v>47</v>
      </c>
      <c r="C30" s="6" t="s">
        <v>7</v>
      </c>
      <c r="D30" s="8" t="s">
        <v>209</v>
      </c>
      <c r="E30" s="9">
        <v>823</v>
      </c>
    </row>
    <row r="31" spans="1:5" x14ac:dyDescent="0.25">
      <c r="A31" s="6">
        <f t="shared" si="0"/>
        <v>27</v>
      </c>
      <c r="B31" s="7" t="s">
        <v>156</v>
      </c>
      <c r="C31" s="6" t="s">
        <v>25</v>
      </c>
      <c r="D31" s="8" t="s">
        <v>188</v>
      </c>
      <c r="E31" s="9">
        <v>820</v>
      </c>
    </row>
    <row r="32" spans="1:5" x14ac:dyDescent="0.25">
      <c r="A32" s="6">
        <f t="shared" si="0"/>
        <v>28</v>
      </c>
      <c r="B32" s="7" t="s">
        <v>140</v>
      </c>
      <c r="C32" s="6" t="s">
        <v>49</v>
      </c>
      <c r="D32" s="8" t="s">
        <v>202</v>
      </c>
      <c r="E32" s="9">
        <v>819</v>
      </c>
    </row>
    <row r="33" spans="1:5" x14ac:dyDescent="0.25">
      <c r="A33" s="6">
        <f t="shared" si="0"/>
        <v>29</v>
      </c>
      <c r="B33" s="7" t="s">
        <v>8</v>
      </c>
      <c r="C33" s="6" t="s">
        <v>9</v>
      </c>
      <c r="D33" s="8" t="s">
        <v>187</v>
      </c>
      <c r="E33" s="9">
        <v>818</v>
      </c>
    </row>
    <row r="34" spans="1:5" x14ac:dyDescent="0.25">
      <c r="A34" s="6">
        <f t="shared" si="0"/>
        <v>30</v>
      </c>
      <c r="B34" s="7" t="s">
        <v>136</v>
      </c>
      <c r="C34" s="6" t="s">
        <v>30</v>
      </c>
      <c r="D34" s="8" t="s">
        <v>188</v>
      </c>
      <c r="E34" s="9">
        <v>808</v>
      </c>
    </row>
    <row r="35" spans="1:5" x14ac:dyDescent="0.25">
      <c r="A35" s="6">
        <f t="shared" si="0"/>
        <v>30</v>
      </c>
      <c r="B35" s="7" t="s">
        <v>83</v>
      </c>
      <c r="C35" s="6" t="s">
        <v>25</v>
      </c>
      <c r="D35" s="8" t="s">
        <v>194</v>
      </c>
      <c r="E35" s="9">
        <v>808</v>
      </c>
    </row>
    <row r="36" spans="1:5" x14ac:dyDescent="0.25">
      <c r="A36" s="6">
        <f t="shared" si="0"/>
        <v>32</v>
      </c>
      <c r="B36" s="7" t="s">
        <v>177</v>
      </c>
      <c r="C36" s="6" t="s">
        <v>30</v>
      </c>
      <c r="D36" s="8" t="s">
        <v>195</v>
      </c>
      <c r="E36" s="9">
        <v>805</v>
      </c>
    </row>
    <row r="37" spans="1:5" x14ac:dyDescent="0.25">
      <c r="A37" s="6">
        <f t="shared" ref="A37:A68" si="1">RANK(E37,E$5:E$134,0)</f>
        <v>33</v>
      </c>
      <c r="B37" s="7" t="s">
        <v>108</v>
      </c>
      <c r="C37" s="6" t="s">
        <v>20</v>
      </c>
      <c r="D37" s="8" t="s">
        <v>197</v>
      </c>
      <c r="E37" s="9">
        <v>804</v>
      </c>
    </row>
    <row r="38" spans="1:5" x14ac:dyDescent="0.25">
      <c r="A38" s="6">
        <f t="shared" si="1"/>
        <v>34</v>
      </c>
      <c r="B38" s="7" t="s">
        <v>146</v>
      </c>
      <c r="C38" s="6" t="s">
        <v>30</v>
      </c>
      <c r="D38" s="8" t="s">
        <v>188</v>
      </c>
      <c r="E38" s="9">
        <v>798</v>
      </c>
    </row>
    <row r="39" spans="1:5" x14ac:dyDescent="0.25">
      <c r="A39" s="6">
        <f t="shared" si="1"/>
        <v>35</v>
      </c>
      <c r="B39" s="7" t="s">
        <v>142</v>
      </c>
      <c r="C39" s="6" t="s">
        <v>25</v>
      </c>
      <c r="D39" s="8" t="s">
        <v>188</v>
      </c>
      <c r="E39" s="9">
        <v>796</v>
      </c>
    </row>
    <row r="40" spans="1:5" x14ac:dyDescent="0.25">
      <c r="A40" s="6">
        <f t="shared" si="1"/>
        <v>36</v>
      </c>
      <c r="B40" s="7" t="s">
        <v>35</v>
      </c>
      <c r="C40" s="6" t="s">
        <v>36</v>
      </c>
      <c r="D40" s="8" t="s">
        <v>210</v>
      </c>
      <c r="E40" s="9">
        <v>795</v>
      </c>
    </row>
    <row r="41" spans="1:5" x14ac:dyDescent="0.25">
      <c r="A41" s="6">
        <f t="shared" si="1"/>
        <v>37</v>
      </c>
      <c r="B41" s="7" t="s">
        <v>44</v>
      </c>
      <c r="C41" s="6" t="s">
        <v>22</v>
      </c>
      <c r="D41" s="8" t="s">
        <v>196</v>
      </c>
      <c r="E41" s="9">
        <v>778</v>
      </c>
    </row>
    <row r="42" spans="1:5" x14ac:dyDescent="0.25">
      <c r="A42" s="6">
        <f t="shared" si="1"/>
        <v>38</v>
      </c>
      <c r="B42" s="7" t="s">
        <v>143</v>
      </c>
      <c r="C42" s="6" t="s">
        <v>30</v>
      </c>
      <c r="D42" s="8" t="s">
        <v>195</v>
      </c>
      <c r="E42" s="9">
        <v>776</v>
      </c>
    </row>
    <row r="43" spans="1:5" x14ac:dyDescent="0.25">
      <c r="A43" s="6">
        <f t="shared" si="1"/>
        <v>39</v>
      </c>
      <c r="B43" s="7" t="s">
        <v>149</v>
      </c>
      <c r="C43" s="6" t="s">
        <v>49</v>
      </c>
      <c r="D43" s="8" t="s">
        <v>193</v>
      </c>
      <c r="E43" s="9">
        <v>771</v>
      </c>
    </row>
    <row r="44" spans="1:5" x14ac:dyDescent="0.25">
      <c r="A44" s="6">
        <f t="shared" si="1"/>
        <v>40</v>
      </c>
      <c r="B44" s="7" t="s">
        <v>92</v>
      </c>
      <c r="C44" s="6" t="s">
        <v>30</v>
      </c>
      <c r="D44" s="8" t="s">
        <v>201</v>
      </c>
      <c r="E44" s="9">
        <v>770</v>
      </c>
    </row>
    <row r="45" spans="1:5" x14ac:dyDescent="0.25">
      <c r="A45" s="6">
        <f t="shared" si="1"/>
        <v>41</v>
      </c>
      <c r="B45" s="7" t="s">
        <v>148</v>
      </c>
      <c r="C45" s="6" t="s">
        <v>49</v>
      </c>
      <c r="D45" s="8" t="s">
        <v>195</v>
      </c>
      <c r="E45" s="9">
        <v>769</v>
      </c>
    </row>
    <row r="46" spans="1:5" x14ac:dyDescent="0.25">
      <c r="A46" s="6">
        <f t="shared" si="1"/>
        <v>42</v>
      </c>
      <c r="B46" s="7" t="s">
        <v>134</v>
      </c>
      <c r="C46" s="6" t="s">
        <v>7</v>
      </c>
      <c r="D46" s="8" t="s">
        <v>193</v>
      </c>
      <c r="E46" s="9">
        <v>766</v>
      </c>
    </row>
    <row r="47" spans="1:5" x14ac:dyDescent="0.25">
      <c r="A47" s="6">
        <f t="shared" si="1"/>
        <v>42</v>
      </c>
      <c r="B47" s="7" t="s">
        <v>174</v>
      </c>
      <c r="C47" s="6" t="s">
        <v>30</v>
      </c>
      <c r="D47" s="8" t="s">
        <v>188</v>
      </c>
      <c r="E47" s="9">
        <v>766</v>
      </c>
    </row>
    <row r="48" spans="1:5" x14ac:dyDescent="0.25">
      <c r="A48" s="6">
        <f t="shared" si="1"/>
        <v>44</v>
      </c>
      <c r="B48" s="7" t="s">
        <v>28</v>
      </c>
      <c r="C48" s="6" t="s">
        <v>22</v>
      </c>
      <c r="D48" s="8" t="s">
        <v>199</v>
      </c>
      <c r="E48" s="9">
        <v>765</v>
      </c>
    </row>
    <row r="49" spans="1:5" x14ac:dyDescent="0.25">
      <c r="A49" s="6">
        <f t="shared" si="1"/>
        <v>45</v>
      </c>
      <c r="B49" s="7" t="s">
        <v>63</v>
      </c>
      <c r="C49" s="6" t="s">
        <v>64</v>
      </c>
      <c r="D49" s="8" t="s">
        <v>204</v>
      </c>
      <c r="E49" s="9">
        <v>759</v>
      </c>
    </row>
    <row r="50" spans="1:5" x14ac:dyDescent="0.25">
      <c r="A50" s="6">
        <f t="shared" si="1"/>
        <v>45</v>
      </c>
      <c r="B50" s="7" t="s">
        <v>40</v>
      </c>
      <c r="C50" s="6" t="s">
        <v>30</v>
      </c>
      <c r="D50" s="8" t="s">
        <v>204</v>
      </c>
      <c r="E50" s="9">
        <v>759</v>
      </c>
    </row>
    <row r="51" spans="1:5" x14ac:dyDescent="0.25">
      <c r="A51" s="6">
        <f t="shared" si="1"/>
        <v>47</v>
      </c>
      <c r="B51" s="7" t="s">
        <v>61</v>
      </c>
      <c r="C51" s="6" t="s">
        <v>22</v>
      </c>
      <c r="D51" s="8" t="s">
        <v>203</v>
      </c>
      <c r="E51" s="9">
        <v>758</v>
      </c>
    </row>
    <row r="52" spans="1:5" x14ac:dyDescent="0.25">
      <c r="A52" s="6">
        <f t="shared" si="1"/>
        <v>47</v>
      </c>
      <c r="B52" s="7" t="s">
        <v>43</v>
      </c>
      <c r="C52" s="6" t="s">
        <v>16</v>
      </c>
      <c r="D52" s="8" t="s">
        <v>196</v>
      </c>
      <c r="E52" s="9">
        <v>758</v>
      </c>
    </row>
    <row r="53" spans="1:5" x14ac:dyDescent="0.25">
      <c r="A53" s="6">
        <f t="shared" si="1"/>
        <v>49</v>
      </c>
      <c r="B53" s="7" t="s">
        <v>157</v>
      </c>
      <c r="C53" s="6" t="s">
        <v>76</v>
      </c>
      <c r="D53" s="8" t="s">
        <v>191</v>
      </c>
      <c r="E53" s="9">
        <v>756</v>
      </c>
    </row>
    <row r="54" spans="1:5" x14ac:dyDescent="0.25">
      <c r="A54" s="6">
        <f t="shared" si="1"/>
        <v>49</v>
      </c>
      <c r="B54" s="7" t="s">
        <v>15</v>
      </c>
      <c r="C54" s="6" t="s">
        <v>16</v>
      </c>
      <c r="D54" s="8" t="s">
        <v>192</v>
      </c>
      <c r="E54" s="9">
        <v>756</v>
      </c>
    </row>
    <row r="55" spans="1:5" x14ac:dyDescent="0.25">
      <c r="A55" s="6">
        <f t="shared" si="1"/>
        <v>49</v>
      </c>
      <c r="B55" s="7" t="s">
        <v>77</v>
      </c>
      <c r="C55" s="6" t="s">
        <v>20</v>
      </c>
      <c r="D55" s="8" t="s">
        <v>197</v>
      </c>
      <c r="E55" s="9">
        <v>756</v>
      </c>
    </row>
    <row r="56" spans="1:5" x14ac:dyDescent="0.25">
      <c r="A56" s="6">
        <f t="shared" si="1"/>
        <v>52</v>
      </c>
      <c r="B56" s="7" t="s">
        <v>58</v>
      </c>
      <c r="C56" s="6" t="s">
        <v>22</v>
      </c>
      <c r="D56" s="8" t="s">
        <v>189</v>
      </c>
      <c r="E56" s="9">
        <v>755</v>
      </c>
    </row>
    <row r="57" spans="1:5" x14ac:dyDescent="0.25">
      <c r="A57" s="6">
        <f t="shared" si="1"/>
        <v>53</v>
      </c>
      <c r="B57" s="7" t="s">
        <v>37</v>
      </c>
      <c r="C57" s="6" t="s">
        <v>25</v>
      </c>
      <c r="D57" s="8" t="s">
        <v>209</v>
      </c>
      <c r="E57" s="9">
        <v>749</v>
      </c>
    </row>
    <row r="58" spans="1:5" x14ac:dyDescent="0.25">
      <c r="A58" s="6">
        <f t="shared" si="1"/>
        <v>54</v>
      </c>
      <c r="B58" s="7" t="s">
        <v>67</v>
      </c>
      <c r="C58" s="6" t="s">
        <v>22</v>
      </c>
      <c r="D58" s="8" t="s">
        <v>199</v>
      </c>
      <c r="E58" s="9">
        <v>746</v>
      </c>
    </row>
    <row r="59" spans="1:5" x14ac:dyDescent="0.25">
      <c r="A59" s="6">
        <f t="shared" si="1"/>
        <v>55</v>
      </c>
      <c r="B59" s="7" t="s">
        <v>33</v>
      </c>
      <c r="C59" s="6" t="s">
        <v>16</v>
      </c>
      <c r="D59" s="8" t="s">
        <v>192</v>
      </c>
      <c r="E59" s="9">
        <v>745</v>
      </c>
    </row>
    <row r="60" spans="1:5" x14ac:dyDescent="0.25">
      <c r="A60" s="6">
        <f t="shared" si="1"/>
        <v>55</v>
      </c>
      <c r="B60" s="7" t="s">
        <v>38</v>
      </c>
      <c r="C60" s="6" t="s">
        <v>25</v>
      </c>
      <c r="D60" s="8" t="s">
        <v>189</v>
      </c>
      <c r="E60" s="9">
        <v>745</v>
      </c>
    </row>
    <row r="61" spans="1:5" x14ac:dyDescent="0.25">
      <c r="A61" s="6">
        <f t="shared" si="1"/>
        <v>57</v>
      </c>
      <c r="B61" s="7" t="s">
        <v>31</v>
      </c>
      <c r="C61" s="6" t="s">
        <v>32</v>
      </c>
      <c r="D61" s="8" t="s">
        <v>197</v>
      </c>
      <c r="E61" s="9">
        <v>741</v>
      </c>
    </row>
    <row r="62" spans="1:5" x14ac:dyDescent="0.25">
      <c r="A62" s="6">
        <f t="shared" si="1"/>
        <v>58</v>
      </c>
      <c r="B62" s="7" t="s">
        <v>175</v>
      </c>
      <c r="C62" s="6" t="s">
        <v>30</v>
      </c>
      <c r="D62" s="8" t="s">
        <v>202</v>
      </c>
      <c r="E62" s="9">
        <v>740</v>
      </c>
    </row>
    <row r="63" spans="1:5" x14ac:dyDescent="0.25">
      <c r="A63" s="6">
        <f t="shared" si="1"/>
        <v>59</v>
      </c>
      <c r="B63" s="7" t="s">
        <v>103</v>
      </c>
      <c r="C63" s="6" t="s">
        <v>25</v>
      </c>
      <c r="D63" s="8" t="s">
        <v>194</v>
      </c>
      <c r="E63" s="9">
        <v>738</v>
      </c>
    </row>
    <row r="64" spans="1:5" x14ac:dyDescent="0.25">
      <c r="A64" s="6">
        <f t="shared" si="1"/>
        <v>60</v>
      </c>
      <c r="B64" s="7" t="s">
        <v>60</v>
      </c>
      <c r="C64" s="6" t="s">
        <v>32</v>
      </c>
      <c r="D64" s="8" t="s">
        <v>198</v>
      </c>
      <c r="E64" s="9">
        <v>735</v>
      </c>
    </row>
    <row r="65" spans="1:5" x14ac:dyDescent="0.25">
      <c r="A65" s="6">
        <f t="shared" si="1"/>
        <v>61</v>
      </c>
      <c r="B65" s="7" t="s">
        <v>29</v>
      </c>
      <c r="C65" s="6" t="s">
        <v>30</v>
      </c>
      <c r="D65" s="8" t="s">
        <v>204</v>
      </c>
      <c r="E65" s="9">
        <v>732</v>
      </c>
    </row>
    <row r="66" spans="1:5" x14ac:dyDescent="0.25">
      <c r="A66" s="6">
        <f t="shared" si="1"/>
        <v>61</v>
      </c>
      <c r="B66" s="7" t="s">
        <v>72</v>
      </c>
      <c r="C66" s="6" t="s">
        <v>22</v>
      </c>
      <c r="D66" s="8" t="s">
        <v>194</v>
      </c>
      <c r="E66" s="9">
        <v>732</v>
      </c>
    </row>
    <row r="67" spans="1:5" x14ac:dyDescent="0.25">
      <c r="A67" s="6">
        <f t="shared" si="1"/>
        <v>63</v>
      </c>
      <c r="B67" s="7" t="s">
        <v>111</v>
      </c>
      <c r="C67" s="6" t="s">
        <v>20</v>
      </c>
      <c r="D67" s="8" t="s">
        <v>198</v>
      </c>
      <c r="E67" s="9">
        <v>730</v>
      </c>
    </row>
    <row r="68" spans="1:5" x14ac:dyDescent="0.25">
      <c r="A68" s="6">
        <f t="shared" si="1"/>
        <v>63</v>
      </c>
      <c r="B68" s="7" t="s">
        <v>23</v>
      </c>
      <c r="C68" s="6" t="s">
        <v>22</v>
      </c>
      <c r="D68" s="8" t="s">
        <v>205</v>
      </c>
      <c r="E68" s="9">
        <v>730</v>
      </c>
    </row>
    <row r="69" spans="1:5" x14ac:dyDescent="0.25">
      <c r="A69" s="6">
        <f t="shared" ref="A69:A100" si="2">RANK(E69,E$5:E$134,0)</f>
        <v>65</v>
      </c>
      <c r="B69" s="7" t="s">
        <v>78</v>
      </c>
      <c r="C69" s="6" t="s">
        <v>20</v>
      </c>
      <c r="D69" s="8" t="s">
        <v>203</v>
      </c>
      <c r="E69" s="9">
        <v>726</v>
      </c>
    </row>
    <row r="70" spans="1:5" x14ac:dyDescent="0.25">
      <c r="A70" s="6">
        <f t="shared" si="2"/>
        <v>66</v>
      </c>
      <c r="B70" s="7" t="s">
        <v>86</v>
      </c>
      <c r="C70" s="6" t="s">
        <v>30</v>
      </c>
      <c r="D70" s="8" t="s">
        <v>209</v>
      </c>
      <c r="E70" s="9">
        <v>725</v>
      </c>
    </row>
    <row r="71" spans="1:5" x14ac:dyDescent="0.25">
      <c r="A71" s="6">
        <f t="shared" si="2"/>
        <v>67</v>
      </c>
      <c r="B71" s="7" t="s">
        <v>110</v>
      </c>
      <c r="C71" s="6" t="s">
        <v>64</v>
      </c>
      <c r="D71" s="8" t="s">
        <v>199</v>
      </c>
      <c r="E71" s="9">
        <v>721</v>
      </c>
    </row>
    <row r="72" spans="1:5" x14ac:dyDescent="0.25">
      <c r="A72" s="6">
        <f t="shared" si="2"/>
        <v>68</v>
      </c>
      <c r="B72" s="7" t="s">
        <v>162</v>
      </c>
      <c r="C72" s="6" t="s">
        <v>30</v>
      </c>
      <c r="D72" s="8" t="s">
        <v>194</v>
      </c>
      <c r="E72" s="9">
        <v>720</v>
      </c>
    </row>
    <row r="73" spans="1:5" x14ac:dyDescent="0.25">
      <c r="A73" s="6">
        <f t="shared" si="2"/>
        <v>68</v>
      </c>
      <c r="B73" s="7" t="s">
        <v>119</v>
      </c>
      <c r="C73" s="6" t="s">
        <v>22</v>
      </c>
      <c r="D73" s="8" t="s">
        <v>196</v>
      </c>
      <c r="E73" s="9">
        <v>720</v>
      </c>
    </row>
    <row r="74" spans="1:5" x14ac:dyDescent="0.25">
      <c r="A74" s="6">
        <f t="shared" si="2"/>
        <v>70</v>
      </c>
      <c r="B74" s="7" t="s">
        <v>104</v>
      </c>
      <c r="C74" s="6" t="s">
        <v>20</v>
      </c>
      <c r="D74" s="8" t="s">
        <v>210</v>
      </c>
      <c r="E74" s="9">
        <v>719</v>
      </c>
    </row>
    <row r="75" spans="1:5" x14ac:dyDescent="0.25">
      <c r="A75" s="6">
        <f t="shared" si="2"/>
        <v>71</v>
      </c>
      <c r="B75" s="7" t="s">
        <v>147</v>
      </c>
      <c r="C75" s="6" t="s">
        <v>30</v>
      </c>
      <c r="D75" s="8" t="s">
        <v>188</v>
      </c>
      <c r="E75" s="9">
        <v>714</v>
      </c>
    </row>
    <row r="76" spans="1:5" x14ac:dyDescent="0.25">
      <c r="A76" s="6">
        <f t="shared" si="2"/>
        <v>72</v>
      </c>
      <c r="B76" s="7" t="s">
        <v>81</v>
      </c>
      <c r="C76" s="6" t="s">
        <v>25</v>
      </c>
      <c r="D76" s="8" t="s">
        <v>187</v>
      </c>
      <c r="E76" s="9">
        <v>712</v>
      </c>
    </row>
    <row r="77" spans="1:5" x14ac:dyDescent="0.25">
      <c r="A77" s="6">
        <f t="shared" si="2"/>
        <v>72</v>
      </c>
      <c r="B77" s="7" t="s">
        <v>150</v>
      </c>
      <c r="C77" s="6" t="s">
        <v>20</v>
      </c>
      <c r="D77" s="8" t="s">
        <v>202</v>
      </c>
      <c r="E77" s="9">
        <v>712</v>
      </c>
    </row>
    <row r="78" spans="1:5" x14ac:dyDescent="0.25">
      <c r="A78" s="6">
        <f t="shared" si="2"/>
        <v>74</v>
      </c>
      <c r="B78" s="7" t="s">
        <v>84</v>
      </c>
      <c r="C78" s="6" t="s">
        <v>32</v>
      </c>
      <c r="D78" s="8" t="s">
        <v>200</v>
      </c>
      <c r="E78" s="9">
        <v>711</v>
      </c>
    </row>
    <row r="79" spans="1:5" x14ac:dyDescent="0.25">
      <c r="A79" s="6">
        <f t="shared" si="2"/>
        <v>74</v>
      </c>
      <c r="B79" s="7" t="s">
        <v>170</v>
      </c>
      <c r="C79" s="6">
        <v>7</v>
      </c>
      <c r="D79" s="8" t="s">
        <v>210</v>
      </c>
      <c r="E79" s="9">
        <v>711</v>
      </c>
    </row>
    <row r="80" spans="1:5" x14ac:dyDescent="0.25">
      <c r="A80" s="6">
        <f t="shared" si="2"/>
        <v>76</v>
      </c>
      <c r="B80" s="7" t="s">
        <v>172</v>
      </c>
      <c r="C80" s="6" t="s">
        <v>30</v>
      </c>
      <c r="D80" s="8" t="s">
        <v>193</v>
      </c>
      <c r="E80" s="9">
        <v>710</v>
      </c>
    </row>
    <row r="81" spans="1:5" x14ac:dyDescent="0.25">
      <c r="A81" s="6">
        <f t="shared" si="2"/>
        <v>77</v>
      </c>
      <c r="B81" s="7" t="s">
        <v>88</v>
      </c>
      <c r="C81" s="6" t="s">
        <v>76</v>
      </c>
      <c r="D81" s="8" t="s">
        <v>201</v>
      </c>
      <c r="E81" s="9">
        <v>709</v>
      </c>
    </row>
    <row r="82" spans="1:5" x14ac:dyDescent="0.25">
      <c r="A82" s="6">
        <f t="shared" si="2"/>
        <v>78</v>
      </c>
      <c r="B82" s="7" t="s">
        <v>21</v>
      </c>
      <c r="C82" s="6" t="s">
        <v>22</v>
      </c>
      <c r="D82" s="8" t="s">
        <v>209</v>
      </c>
      <c r="E82" s="9">
        <v>708</v>
      </c>
    </row>
    <row r="83" spans="1:5" x14ac:dyDescent="0.25">
      <c r="A83" s="6">
        <f t="shared" si="2"/>
        <v>79</v>
      </c>
      <c r="B83" s="7" t="s">
        <v>82</v>
      </c>
      <c r="C83" s="6" t="s">
        <v>76</v>
      </c>
      <c r="D83" s="8" t="s">
        <v>199</v>
      </c>
      <c r="E83" s="9">
        <v>706</v>
      </c>
    </row>
    <row r="84" spans="1:5" x14ac:dyDescent="0.25">
      <c r="A84" s="6">
        <f t="shared" si="2"/>
        <v>80</v>
      </c>
      <c r="B84" s="7" t="s">
        <v>68</v>
      </c>
      <c r="C84" s="6" t="s">
        <v>20</v>
      </c>
      <c r="D84" s="8" t="s">
        <v>206</v>
      </c>
      <c r="E84" s="9">
        <v>702</v>
      </c>
    </row>
    <row r="85" spans="1:5" x14ac:dyDescent="0.25">
      <c r="A85" s="6">
        <f t="shared" si="2"/>
        <v>80</v>
      </c>
      <c r="B85" s="7" t="s">
        <v>120</v>
      </c>
      <c r="C85" s="6" t="s">
        <v>76</v>
      </c>
      <c r="D85" s="8" t="s">
        <v>200</v>
      </c>
      <c r="E85" s="9">
        <v>702</v>
      </c>
    </row>
    <row r="86" spans="1:5" x14ac:dyDescent="0.25">
      <c r="A86" s="6">
        <f t="shared" si="2"/>
        <v>80</v>
      </c>
      <c r="B86" s="7" t="s">
        <v>80</v>
      </c>
      <c r="C86" s="6" t="s">
        <v>32</v>
      </c>
      <c r="D86" s="8" t="s">
        <v>203</v>
      </c>
      <c r="E86" s="9">
        <v>702</v>
      </c>
    </row>
    <row r="87" spans="1:5" x14ac:dyDescent="0.25">
      <c r="A87" s="6">
        <f t="shared" si="2"/>
        <v>83</v>
      </c>
      <c r="B87" s="7" t="s">
        <v>62</v>
      </c>
      <c r="C87" s="6" t="s">
        <v>25</v>
      </c>
      <c r="D87" s="8" t="s">
        <v>190</v>
      </c>
      <c r="E87" s="9">
        <v>701</v>
      </c>
    </row>
    <row r="88" spans="1:5" x14ac:dyDescent="0.25">
      <c r="A88" s="6">
        <f t="shared" si="2"/>
        <v>83</v>
      </c>
      <c r="B88" s="7" t="s">
        <v>45</v>
      </c>
      <c r="C88" s="6" t="s">
        <v>30</v>
      </c>
      <c r="D88" s="8" t="s">
        <v>196</v>
      </c>
      <c r="E88" s="9">
        <v>701</v>
      </c>
    </row>
    <row r="89" spans="1:5" x14ac:dyDescent="0.25">
      <c r="A89" s="6">
        <f t="shared" si="2"/>
        <v>83</v>
      </c>
      <c r="B89" s="7" t="s">
        <v>48</v>
      </c>
      <c r="C89" s="6" t="s">
        <v>49</v>
      </c>
      <c r="D89" s="8" t="s">
        <v>209</v>
      </c>
      <c r="E89" s="9">
        <v>701</v>
      </c>
    </row>
    <row r="90" spans="1:5" x14ac:dyDescent="0.25">
      <c r="A90" s="6">
        <f t="shared" si="2"/>
        <v>86</v>
      </c>
      <c r="B90" s="7" t="s">
        <v>69</v>
      </c>
      <c r="C90" s="6" t="s">
        <v>49</v>
      </c>
      <c r="D90" s="8" t="s">
        <v>204</v>
      </c>
      <c r="E90" s="9">
        <v>700</v>
      </c>
    </row>
    <row r="91" spans="1:5" x14ac:dyDescent="0.25">
      <c r="A91" s="6">
        <f t="shared" si="2"/>
        <v>87</v>
      </c>
      <c r="B91" s="7" t="s">
        <v>74</v>
      </c>
      <c r="C91" s="6" t="s">
        <v>22</v>
      </c>
      <c r="D91" s="8" t="s">
        <v>198</v>
      </c>
      <c r="E91" s="9">
        <v>699</v>
      </c>
    </row>
    <row r="92" spans="1:5" x14ac:dyDescent="0.25">
      <c r="A92" s="6">
        <f t="shared" si="2"/>
        <v>88</v>
      </c>
      <c r="B92" s="7" t="s">
        <v>87</v>
      </c>
      <c r="C92" s="6" t="s">
        <v>36</v>
      </c>
      <c r="D92" s="8" t="s">
        <v>192</v>
      </c>
      <c r="E92" s="9">
        <v>698</v>
      </c>
    </row>
    <row r="93" spans="1:5" x14ac:dyDescent="0.25">
      <c r="A93" s="6">
        <f t="shared" si="2"/>
        <v>88</v>
      </c>
      <c r="B93" s="7" t="s">
        <v>53</v>
      </c>
      <c r="C93" s="6" t="s">
        <v>54</v>
      </c>
      <c r="D93" s="8" t="s">
        <v>201</v>
      </c>
      <c r="E93" s="9">
        <v>698</v>
      </c>
    </row>
    <row r="94" spans="1:5" x14ac:dyDescent="0.25">
      <c r="A94" s="6">
        <f t="shared" si="2"/>
        <v>90</v>
      </c>
      <c r="B94" s="7" t="s">
        <v>171</v>
      </c>
      <c r="C94" s="6">
        <v>7</v>
      </c>
      <c r="D94" s="8" t="s">
        <v>205</v>
      </c>
      <c r="E94" s="9">
        <v>694</v>
      </c>
    </row>
    <row r="95" spans="1:5" x14ac:dyDescent="0.25">
      <c r="A95" s="6">
        <f t="shared" si="2"/>
        <v>90</v>
      </c>
      <c r="B95" s="7" t="s">
        <v>123</v>
      </c>
      <c r="C95" s="6" t="s">
        <v>20</v>
      </c>
      <c r="D95" s="8" t="s">
        <v>201</v>
      </c>
      <c r="E95" s="9">
        <v>694</v>
      </c>
    </row>
    <row r="96" spans="1:5" x14ac:dyDescent="0.25">
      <c r="A96" s="6">
        <f t="shared" si="2"/>
        <v>92</v>
      </c>
      <c r="B96" s="7" t="s">
        <v>176</v>
      </c>
      <c r="C96" s="6" t="s">
        <v>36</v>
      </c>
      <c r="D96" s="8" t="s">
        <v>195</v>
      </c>
      <c r="E96" s="9">
        <v>693</v>
      </c>
    </row>
    <row r="97" spans="1:5" x14ac:dyDescent="0.25">
      <c r="A97" s="6">
        <f t="shared" si="2"/>
        <v>93</v>
      </c>
      <c r="B97" s="7" t="s">
        <v>165</v>
      </c>
      <c r="C97" s="6">
        <v>7</v>
      </c>
      <c r="D97" s="8" t="s">
        <v>207</v>
      </c>
      <c r="E97" s="9">
        <v>692</v>
      </c>
    </row>
    <row r="98" spans="1:5" x14ac:dyDescent="0.25">
      <c r="A98" s="6">
        <f t="shared" si="2"/>
        <v>94</v>
      </c>
      <c r="B98" s="7" t="s">
        <v>106</v>
      </c>
      <c r="C98" s="6" t="s">
        <v>32</v>
      </c>
      <c r="D98" s="8" t="s">
        <v>197</v>
      </c>
      <c r="E98" s="9">
        <v>688</v>
      </c>
    </row>
    <row r="99" spans="1:5" x14ac:dyDescent="0.25">
      <c r="A99" s="6">
        <f t="shared" si="2"/>
        <v>95</v>
      </c>
      <c r="B99" s="7" t="s">
        <v>50</v>
      </c>
      <c r="C99" s="6" t="s">
        <v>49</v>
      </c>
      <c r="D99" s="8" t="s">
        <v>198</v>
      </c>
      <c r="E99" s="9">
        <v>686</v>
      </c>
    </row>
    <row r="100" spans="1:5" x14ac:dyDescent="0.25">
      <c r="A100" s="6">
        <f t="shared" si="2"/>
        <v>96</v>
      </c>
      <c r="B100" s="7" t="s">
        <v>57</v>
      </c>
      <c r="C100" s="6" t="s">
        <v>30</v>
      </c>
      <c r="D100" s="8" t="s">
        <v>206</v>
      </c>
      <c r="E100" s="9">
        <v>683</v>
      </c>
    </row>
    <row r="101" spans="1:5" x14ac:dyDescent="0.25">
      <c r="A101" s="6">
        <f t="shared" ref="A101:A134" si="3">RANK(E101,E$5:E$134,0)</f>
        <v>97</v>
      </c>
      <c r="B101" s="7" t="s">
        <v>75</v>
      </c>
      <c r="C101" s="6" t="s">
        <v>76</v>
      </c>
      <c r="D101" s="8" t="s">
        <v>205</v>
      </c>
      <c r="E101" s="9">
        <v>681</v>
      </c>
    </row>
    <row r="102" spans="1:5" x14ac:dyDescent="0.25">
      <c r="A102" s="6">
        <f t="shared" si="3"/>
        <v>97</v>
      </c>
      <c r="B102" s="7" t="s">
        <v>41</v>
      </c>
      <c r="C102" s="6" t="s">
        <v>22</v>
      </c>
      <c r="D102" s="8" t="s">
        <v>196</v>
      </c>
      <c r="E102" s="9">
        <v>681</v>
      </c>
    </row>
    <row r="103" spans="1:5" x14ac:dyDescent="0.25">
      <c r="A103" s="6">
        <f t="shared" si="3"/>
        <v>99</v>
      </c>
      <c r="B103" s="7" t="s">
        <v>39</v>
      </c>
      <c r="C103" s="6" t="s">
        <v>32</v>
      </c>
      <c r="D103" s="8" t="s">
        <v>198</v>
      </c>
      <c r="E103" s="9">
        <v>675</v>
      </c>
    </row>
    <row r="104" spans="1:5" x14ac:dyDescent="0.25">
      <c r="A104" s="6">
        <f t="shared" si="3"/>
        <v>100</v>
      </c>
      <c r="B104" s="7" t="s">
        <v>118</v>
      </c>
      <c r="C104" s="6" t="s">
        <v>98</v>
      </c>
      <c r="D104" s="8" t="s">
        <v>206</v>
      </c>
      <c r="E104" s="9">
        <v>666</v>
      </c>
    </row>
    <row r="105" spans="1:5" x14ac:dyDescent="0.25">
      <c r="A105" s="6">
        <f t="shared" si="3"/>
        <v>100</v>
      </c>
      <c r="B105" s="7" t="s">
        <v>97</v>
      </c>
      <c r="C105" s="6" t="s">
        <v>98</v>
      </c>
      <c r="D105" s="8" t="s">
        <v>189</v>
      </c>
      <c r="E105" s="9">
        <v>666</v>
      </c>
    </row>
    <row r="106" spans="1:5" x14ac:dyDescent="0.25">
      <c r="A106" s="6">
        <f t="shared" si="3"/>
        <v>102</v>
      </c>
      <c r="B106" s="7" t="s">
        <v>102</v>
      </c>
      <c r="C106" s="6" t="s">
        <v>49</v>
      </c>
      <c r="D106" s="8" t="s">
        <v>210</v>
      </c>
      <c r="E106" s="9">
        <v>664</v>
      </c>
    </row>
    <row r="107" spans="1:5" x14ac:dyDescent="0.25">
      <c r="A107" s="6">
        <f t="shared" si="3"/>
        <v>103</v>
      </c>
      <c r="B107" s="7" t="s">
        <v>151</v>
      </c>
      <c r="C107" s="6" t="s">
        <v>30</v>
      </c>
      <c r="D107" s="8" t="s">
        <v>195</v>
      </c>
      <c r="E107" s="9">
        <v>663</v>
      </c>
    </row>
    <row r="108" spans="1:5" x14ac:dyDescent="0.25">
      <c r="A108" s="6">
        <f t="shared" si="3"/>
        <v>104</v>
      </c>
      <c r="B108" s="7" t="s">
        <v>113</v>
      </c>
      <c r="C108" s="6" t="s">
        <v>36</v>
      </c>
      <c r="D108" s="8" t="s">
        <v>207</v>
      </c>
      <c r="E108" s="9">
        <v>662</v>
      </c>
    </row>
    <row r="109" spans="1:5" x14ac:dyDescent="0.25">
      <c r="A109" s="6">
        <f t="shared" si="3"/>
        <v>105</v>
      </c>
      <c r="B109" s="7" t="s">
        <v>121</v>
      </c>
      <c r="C109" s="6" t="s">
        <v>98</v>
      </c>
      <c r="D109" s="8" t="s">
        <v>203</v>
      </c>
      <c r="E109" s="9">
        <v>661</v>
      </c>
    </row>
    <row r="110" spans="1:5" x14ac:dyDescent="0.25">
      <c r="A110" s="6">
        <f t="shared" si="3"/>
        <v>106</v>
      </c>
      <c r="B110" s="7" t="s">
        <v>56</v>
      </c>
      <c r="C110" s="6" t="s">
        <v>49</v>
      </c>
      <c r="D110" s="8" t="s">
        <v>200</v>
      </c>
      <c r="E110" s="9">
        <v>660</v>
      </c>
    </row>
    <row r="111" spans="1:5" x14ac:dyDescent="0.25">
      <c r="A111" s="6">
        <f t="shared" si="3"/>
        <v>107</v>
      </c>
      <c r="B111" s="7" t="s">
        <v>163</v>
      </c>
      <c r="C111" s="6" t="s">
        <v>20</v>
      </c>
      <c r="D111" s="8" t="s">
        <v>190</v>
      </c>
      <c r="E111" s="9">
        <v>658</v>
      </c>
    </row>
    <row r="112" spans="1:5" x14ac:dyDescent="0.25">
      <c r="A112" s="6">
        <f t="shared" si="3"/>
        <v>108</v>
      </c>
      <c r="B112" s="7" t="s">
        <v>100</v>
      </c>
      <c r="C112" s="6" t="s">
        <v>36</v>
      </c>
      <c r="D112" s="8" t="s">
        <v>201</v>
      </c>
      <c r="E112" s="9">
        <v>656</v>
      </c>
    </row>
    <row r="113" spans="1:5" x14ac:dyDescent="0.25">
      <c r="A113" s="6">
        <f t="shared" si="3"/>
        <v>109</v>
      </c>
      <c r="B113" s="7" t="s">
        <v>71</v>
      </c>
      <c r="C113" s="6" t="s">
        <v>49</v>
      </c>
      <c r="D113" s="8" t="s">
        <v>199</v>
      </c>
      <c r="E113" s="9">
        <v>653</v>
      </c>
    </row>
    <row r="114" spans="1:5" x14ac:dyDescent="0.25">
      <c r="A114" s="6">
        <f t="shared" si="3"/>
        <v>110</v>
      </c>
      <c r="B114" s="7" t="s">
        <v>124</v>
      </c>
      <c r="C114" s="6" t="s">
        <v>76</v>
      </c>
      <c r="D114" s="8" t="s">
        <v>207</v>
      </c>
      <c r="E114" s="9">
        <v>650</v>
      </c>
    </row>
    <row r="115" spans="1:5" x14ac:dyDescent="0.25">
      <c r="A115" s="6">
        <f t="shared" si="3"/>
        <v>110</v>
      </c>
      <c r="B115" s="7" t="s">
        <v>51</v>
      </c>
      <c r="C115" s="6" t="s">
        <v>25</v>
      </c>
      <c r="D115" s="8" t="s">
        <v>194</v>
      </c>
      <c r="E115" s="9">
        <v>650</v>
      </c>
    </row>
    <row r="116" spans="1:5" x14ac:dyDescent="0.25">
      <c r="A116" s="6">
        <f t="shared" si="3"/>
        <v>112</v>
      </c>
      <c r="B116" s="7" t="s">
        <v>105</v>
      </c>
      <c r="C116" s="6" t="s">
        <v>36</v>
      </c>
      <c r="D116" s="8" t="s">
        <v>200</v>
      </c>
      <c r="E116" s="9">
        <v>642</v>
      </c>
    </row>
    <row r="117" spans="1:5" x14ac:dyDescent="0.25">
      <c r="A117" s="6">
        <f t="shared" si="3"/>
        <v>113</v>
      </c>
      <c r="B117" s="7" t="s">
        <v>114</v>
      </c>
      <c r="C117" s="6" t="s">
        <v>49</v>
      </c>
      <c r="D117" s="8" t="s">
        <v>205</v>
      </c>
      <c r="E117" s="9">
        <v>638</v>
      </c>
    </row>
    <row r="118" spans="1:5" x14ac:dyDescent="0.25">
      <c r="A118" s="6">
        <f t="shared" si="3"/>
        <v>114</v>
      </c>
      <c r="B118" s="7" t="s">
        <v>90</v>
      </c>
      <c r="C118" s="6" t="s">
        <v>76</v>
      </c>
      <c r="D118" s="8" t="s">
        <v>207</v>
      </c>
      <c r="E118" s="9">
        <v>637</v>
      </c>
    </row>
    <row r="119" spans="1:5" x14ac:dyDescent="0.25">
      <c r="A119" s="6">
        <f t="shared" si="3"/>
        <v>115</v>
      </c>
      <c r="B119" s="7" t="s">
        <v>91</v>
      </c>
      <c r="C119" s="6" t="s">
        <v>20</v>
      </c>
      <c r="D119" s="8" t="s">
        <v>206</v>
      </c>
      <c r="E119" s="9">
        <v>636</v>
      </c>
    </row>
    <row r="120" spans="1:5" x14ac:dyDescent="0.25">
      <c r="A120" s="6">
        <f t="shared" si="3"/>
        <v>116</v>
      </c>
      <c r="B120" s="7" t="s">
        <v>19</v>
      </c>
      <c r="C120" s="6" t="s">
        <v>20</v>
      </c>
      <c r="D120" s="8" t="s">
        <v>197</v>
      </c>
      <c r="E120" s="9">
        <v>630</v>
      </c>
    </row>
    <row r="121" spans="1:5" x14ac:dyDescent="0.25">
      <c r="A121" s="6">
        <f t="shared" si="3"/>
        <v>117</v>
      </c>
      <c r="B121" s="7" t="s">
        <v>112</v>
      </c>
      <c r="C121" s="6" t="s">
        <v>20</v>
      </c>
      <c r="D121" s="8" t="s">
        <v>203</v>
      </c>
      <c r="E121" s="9">
        <v>629</v>
      </c>
    </row>
    <row r="122" spans="1:5" x14ac:dyDescent="0.25">
      <c r="A122" s="6">
        <f t="shared" si="3"/>
        <v>118</v>
      </c>
      <c r="B122" s="7" t="s">
        <v>101</v>
      </c>
      <c r="C122" s="6" t="s">
        <v>20</v>
      </c>
      <c r="D122" s="8" t="s">
        <v>208</v>
      </c>
      <c r="E122" s="9">
        <v>625</v>
      </c>
    </row>
    <row r="123" spans="1:5" x14ac:dyDescent="0.25">
      <c r="A123" s="6">
        <f t="shared" si="3"/>
        <v>118</v>
      </c>
      <c r="B123" s="7" t="s">
        <v>95</v>
      </c>
      <c r="C123" s="6" t="s">
        <v>49</v>
      </c>
      <c r="D123" s="8" t="s">
        <v>208</v>
      </c>
      <c r="E123" s="9">
        <v>625</v>
      </c>
    </row>
    <row r="124" spans="1:5" x14ac:dyDescent="0.25">
      <c r="A124" s="6">
        <f t="shared" si="3"/>
        <v>120</v>
      </c>
      <c r="B124" s="7" t="s">
        <v>164</v>
      </c>
      <c r="C124" s="6" t="s">
        <v>32</v>
      </c>
      <c r="D124" s="8" t="s">
        <v>210</v>
      </c>
      <c r="E124" s="9">
        <v>618</v>
      </c>
    </row>
    <row r="125" spans="1:5" x14ac:dyDescent="0.25">
      <c r="A125" s="6">
        <f t="shared" si="3"/>
        <v>121</v>
      </c>
      <c r="B125" s="7" t="s">
        <v>155</v>
      </c>
      <c r="C125" s="6" t="s">
        <v>76</v>
      </c>
      <c r="D125" s="8" t="s">
        <v>191</v>
      </c>
      <c r="E125" s="9">
        <v>614</v>
      </c>
    </row>
    <row r="126" spans="1:5" x14ac:dyDescent="0.25">
      <c r="A126" s="6">
        <f t="shared" si="3"/>
        <v>122</v>
      </c>
      <c r="B126" s="7" t="s">
        <v>167</v>
      </c>
      <c r="C126" s="6">
        <v>7</v>
      </c>
      <c r="D126" s="8" t="s">
        <v>207</v>
      </c>
      <c r="E126" s="9">
        <v>610</v>
      </c>
    </row>
    <row r="127" spans="1:5" x14ac:dyDescent="0.25">
      <c r="A127" s="6">
        <f t="shared" si="3"/>
        <v>123</v>
      </c>
      <c r="B127" s="7" t="s">
        <v>125</v>
      </c>
      <c r="C127" s="6">
        <v>7</v>
      </c>
      <c r="D127" s="8" t="s">
        <v>208</v>
      </c>
      <c r="E127" s="9">
        <v>603</v>
      </c>
    </row>
    <row r="128" spans="1:5" x14ac:dyDescent="0.25">
      <c r="A128" s="6">
        <f t="shared" si="3"/>
        <v>124</v>
      </c>
      <c r="B128" s="7" t="s">
        <v>158</v>
      </c>
      <c r="C128" s="6" t="s">
        <v>76</v>
      </c>
      <c r="D128" s="8" t="s">
        <v>202</v>
      </c>
      <c r="E128" s="9">
        <v>602</v>
      </c>
    </row>
    <row r="129" spans="1:5" x14ac:dyDescent="0.25">
      <c r="A129" s="6">
        <f t="shared" si="3"/>
        <v>125</v>
      </c>
      <c r="B129" s="7" t="s">
        <v>42</v>
      </c>
      <c r="C129" s="6">
        <v>7</v>
      </c>
      <c r="D129" s="8" t="s">
        <v>192</v>
      </c>
      <c r="E129" s="9">
        <v>592</v>
      </c>
    </row>
    <row r="130" spans="1:5" x14ac:dyDescent="0.25">
      <c r="A130" s="6">
        <f t="shared" si="3"/>
        <v>126</v>
      </c>
      <c r="B130" s="7" t="s">
        <v>85</v>
      </c>
      <c r="C130" s="6">
        <v>7</v>
      </c>
      <c r="D130" s="8" t="s">
        <v>205</v>
      </c>
      <c r="E130" s="9">
        <v>588</v>
      </c>
    </row>
    <row r="131" spans="1:5" x14ac:dyDescent="0.25">
      <c r="A131" s="6">
        <f t="shared" si="3"/>
        <v>127</v>
      </c>
      <c r="B131" s="7" t="s">
        <v>127</v>
      </c>
      <c r="C131" s="6">
        <v>7</v>
      </c>
      <c r="D131" s="8" t="s">
        <v>208</v>
      </c>
      <c r="E131" s="9">
        <v>574</v>
      </c>
    </row>
    <row r="132" spans="1:5" x14ac:dyDescent="0.25">
      <c r="A132" s="6">
        <f t="shared" si="3"/>
        <v>128</v>
      </c>
      <c r="B132" s="7" t="s">
        <v>122</v>
      </c>
      <c r="C132" s="6" t="s">
        <v>36</v>
      </c>
      <c r="D132" s="8" t="s">
        <v>208</v>
      </c>
      <c r="E132" s="9">
        <v>567</v>
      </c>
    </row>
    <row r="133" spans="1:5" x14ac:dyDescent="0.25">
      <c r="A133" s="6">
        <f t="shared" si="3"/>
        <v>129</v>
      </c>
      <c r="B133" s="7" t="s">
        <v>128</v>
      </c>
      <c r="C133" s="6">
        <v>7</v>
      </c>
      <c r="D133" s="8" t="s">
        <v>204</v>
      </c>
      <c r="E133" s="9">
        <v>547</v>
      </c>
    </row>
    <row r="134" spans="1:5" x14ac:dyDescent="0.25">
      <c r="A134" s="6">
        <f t="shared" si="3"/>
        <v>130</v>
      </c>
      <c r="B134" s="7" t="s">
        <v>126</v>
      </c>
      <c r="C134" s="6">
        <v>7</v>
      </c>
      <c r="D134" s="8" t="s">
        <v>206</v>
      </c>
      <c r="E134" s="9">
        <v>457</v>
      </c>
    </row>
    <row r="136" spans="1:5" x14ac:dyDescent="0.25">
      <c r="A136" s="6"/>
      <c r="B136" s="7" t="s">
        <v>17</v>
      </c>
      <c r="C136" s="6" t="s">
        <v>13</v>
      </c>
      <c r="D136" s="8" t="s">
        <v>18</v>
      </c>
      <c r="E136" s="9">
        <v>914</v>
      </c>
    </row>
    <row r="137" spans="1:5" x14ac:dyDescent="0.25">
      <c r="A137" s="6"/>
      <c r="B137" s="7" t="s">
        <v>89</v>
      </c>
      <c r="C137" s="6" t="s">
        <v>20</v>
      </c>
      <c r="D137" s="8" t="s">
        <v>18</v>
      </c>
      <c r="E137" s="9">
        <v>755</v>
      </c>
    </row>
    <row r="138" spans="1:5" x14ac:dyDescent="0.25">
      <c r="A138" s="6"/>
      <c r="B138" s="7" t="s">
        <v>109</v>
      </c>
      <c r="C138" s="6" t="s">
        <v>49</v>
      </c>
      <c r="D138" s="8" t="s">
        <v>18</v>
      </c>
      <c r="E138" s="9">
        <v>686</v>
      </c>
    </row>
    <row r="139" spans="1:5" x14ac:dyDescent="0.25">
      <c r="A139" s="6"/>
      <c r="B139" s="7" t="s">
        <v>178</v>
      </c>
      <c r="C139" s="6" t="s">
        <v>179</v>
      </c>
      <c r="D139" s="8" t="s">
        <v>18</v>
      </c>
      <c r="E139" s="9">
        <v>459</v>
      </c>
    </row>
    <row r="140" spans="1:5" x14ac:dyDescent="0.25">
      <c r="A140" s="6"/>
      <c r="B140" s="7" t="s">
        <v>129</v>
      </c>
      <c r="C140" s="6" t="s">
        <v>76</v>
      </c>
      <c r="D140" s="8" t="s">
        <v>18</v>
      </c>
      <c r="E140" s="9">
        <v>443</v>
      </c>
    </row>
  </sheetData>
  <sortState xmlns:xlrd2="http://schemas.microsoft.com/office/spreadsheetml/2017/richdata2" ref="A5:E134">
    <sortCondition descending="1" ref="E5:E134"/>
  </sortState>
  <mergeCells count="1">
    <mergeCell ref="A1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818EF-2512-4534-A874-3A727B6D1360}">
  <dimension ref="A1:G30"/>
  <sheetViews>
    <sheetView tabSelected="1" workbookViewId="0">
      <selection activeCell="A2" sqref="A2"/>
    </sheetView>
  </sheetViews>
  <sheetFormatPr baseColWidth="10" defaultColWidth="7.42578125" defaultRowHeight="18" x14ac:dyDescent="0.25"/>
  <cols>
    <col min="1" max="1" width="5.28515625" style="12" bestFit="1" customWidth="1"/>
    <col min="2" max="2" width="40.140625" style="16" bestFit="1" customWidth="1"/>
    <col min="3" max="3" width="13.140625" style="12" bestFit="1" customWidth="1"/>
    <col min="4" max="4" width="10.7109375" style="12" bestFit="1" customWidth="1"/>
    <col min="5" max="7" width="5.5703125" style="12" bestFit="1" customWidth="1"/>
    <col min="8" max="255" width="7.42578125" style="16"/>
    <col min="256" max="256" width="6" style="16" customWidth="1"/>
    <col min="257" max="257" width="30.42578125" style="16" customWidth="1"/>
    <col min="258" max="258" width="3.42578125" style="16" customWidth="1"/>
    <col min="259" max="259" width="14.42578125" style="16" customWidth="1"/>
    <col min="260" max="262" width="12.42578125" style="16" customWidth="1"/>
    <col min="263" max="263" width="6.42578125" style="16" customWidth="1"/>
    <col min="264" max="511" width="7.42578125" style="16"/>
    <col min="512" max="512" width="6" style="16" customWidth="1"/>
    <col min="513" max="513" width="30.42578125" style="16" customWidth="1"/>
    <col min="514" max="514" width="3.42578125" style="16" customWidth="1"/>
    <col min="515" max="515" width="14.42578125" style="16" customWidth="1"/>
    <col min="516" max="518" width="12.42578125" style="16" customWidth="1"/>
    <col min="519" max="519" width="6.42578125" style="16" customWidth="1"/>
    <col min="520" max="767" width="7.42578125" style="16"/>
    <col min="768" max="768" width="6" style="16" customWidth="1"/>
    <col min="769" max="769" width="30.42578125" style="16" customWidth="1"/>
    <col min="770" max="770" width="3.42578125" style="16" customWidth="1"/>
    <col min="771" max="771" width="14.42578125" style="16" customWidth="1"/>
    <col min="772" max="774" width="12.42578125" style="16" customWidth="1"/>
    <col min="775" max="775" width="6.42578125" style="16" customWidth="1"/>
    <col min="776" max="1023" width="7.42578125" style="16"/>
    <col min="1024" max="1024" width="6" style="16" customWidth="1"/>
    <col min="1025" max="1025" width="30.42578125" style="16" customWidth="1"/>
    <col min="1026" max="1026" width="3.42578125" style="16" customWidth="1"/>
    <col min="1027" max="1027" width="14.42578125" style="16" customWidth="1"/>
    <col min="1028" max="1030" width="12.42578125" style="16" customWidth="1"/>
    <col min="1031" max="1031" width="6.42578125" style="16" customWidth="1"/>
    <col min="1032" max="1279" width="7.42578125" style="16"/>
    <col min="1280" max="1280" width="6" style="16" customWidth="1"/>
    <col min="1281" max="1281" width="30.42578125" style="16" customWidth="1"/>
    <col min="1282" max="1282" width="3.42578125" style="16" customWidth="1"/>
    <col min="1283" max="1283" width="14.42578125" style="16" customWidth="1"/>
    <col min="1284" max="1286" width="12.42578125" style="16" customWidth="1"/>
    <col min="1287" max="1287" width="6.42578125" style="16" customWidth="1"/>
    <col min="1288" max="1535" width="7.42578125" style="16"/>
    <col min="1536" max="1536" width="6" style="16" customWidth="1"/>
    <col min="1537" max="1537" width="30.42578125" style="16" customWidth="1"/>
    <col min="1538" max="1538" width="3.42578125" style="16" customWidth="1"/>
    <col min="1539" max="1539" width="14.42578125" style="16" customWidth="1"/>
    <col min="1540" max="1542" width="12.42578125" style="16" customWidth="1"/>
    <col min="1543" max="1543" width="6.42578125" style="16" customWidth="1"/>
    <col min="1544" max="1791" width="7.42578125" style="16"/>
    <col min="1792" max="1792" width="6" style="16" customWidth="1"/>
    <col min="1793" max="1793" width="30.42578125" style="16" customWidth="1"/>
    <col min="1794" max="1794" width="3.42578125" style="16" customWidth="1"/>
    <col min="1795" max="1795" width="14.42578125" style="16" customWidth="1"/>
    <col min="1796" max="1798" width="12.42578125" style="16" customWidth="1"/>
    <col min="1799" max="1799" width="6.42578125" style="16" customWidth="1"/>
    <col min="1800" max="2047" width="7.42578125" style="16"/>
    <col min="2048" max="2048" width="6" style="16" customWidth="1"/>
    <col min="2049" max="2049" width="30.42578125" style="16" customWidth="1"/>
    <col min="2050" max="2050" width="3.42578125" style="16" customWidth="1"/>
    <col min="2051" max="2051" width="14.42578125" style="16" customWidth="1"/>
    <col min="2052" max="2054" width="12.42578125" style="16" customWidth="1"/>
    <col min="2055" max="2055" width="6.42578125" style="16" customWidth="1"/>
    <col min="2056" max="2303" width="7.42578125" style="16"/>
    <col min="2304" max="2304" width="6" style="16" customWidth="1"/>
    <col min="2305" max="2305" width="30.42578125" style="16" customWidth="1"/>
    <col min="2306" max="2306" width="3.42578125" style="16" customWidth="1"/>
    <col min="2307" max="2307" width="14.42578125" style="16" customWidth="1"/>
    <col min="2308" max="2310" width="12.42578125" style="16" customWidth="1"/>
    <col min="2311" max="2311" width="6.42578125" style="16" customWidth="1"/>
    <col min="2312" max="2559" width="7.42578125" style="16"/>
    <col min="2560" max="2560" width="6" style="16" customWidth="1"/>
    <col min="2561" max="2561" width="30.42578125" style="16" customWidth="1"/>
    <col min="2562" max="2562" width="3.42578125" style="16" customWidth="1"/>
    <col min="2563" max="2563" width="14.42578125" style="16" customWidth="1"/>
    <col min="2564" max="2566" width="12.42578125" style="16" customWidth="1"/>
    <col min="2567" max="2567" width="6.42578125" style="16" customWidth="1"/>
    <col min="2568" max="2815" width="7.42578125" style="16"/>
    <col min="2816" max="2816" width="6" style="16" customWidth="1"/>
    <col min="2817" max="2817" width="30.42578125" style="16" customWidth="1"/>
    <col min="2818" max="2818" width="3.42578125" style="16" customWidth="1"/>
    <col min="2819" max="2819" width="14.42578125" style="16" customWidth="1"/>
    <col min="2820" max="2822" width="12.42578125" style="16" customWidth="1"/>
    <col min="2823" max="2823" width="6.42578125" style="16" customWidth="1"/>
    <col min="2824" max="3071" width="7.42578125" style="16"/>
    <col min="3072" max="3072" width="6" style="16" customWidth="1"/>
    <col min="3073" max="3073" width="30.42578125" style="16" customWidth="1"/>
    <col min="3074" max="3074" width="3.42578125" style="16" customWidth="1"/>
    <col min="3075" max="3075" width="14.42578125" style="16" customWidth="1"/>
    <col min="3076" max="3078" width="12.42578125" style="16" customWidth="1"/>
    <col min="3079" max="3079" width="6.42578125" style="16" customWidth="1"/>
    <col min="3080" max="3327" width="7.42578125" style="16"/>
    <col min="3328" max="3328" width="6" style="16" customWidth="1"/>
    <col min="3329" max="3329" width="30.42578125" style="16" customWidth="1"/>
    <col min="3330" max="3330" width="3.42578125" style="16" customWidth="1"/>
    <col min="3331" max="3331" width="14.42578125" style="16" customWidth="1"/>
    <col min="3332" max="3334" width="12.42578125" style="16" customWidth="1"/>
    <col min="3335" max="3335" width="6.42578125" style="16" customWidth="1"/>
    <col min="3336" max="3583" width="7.42578125" style="16"/>
    <col min="3584" max="3584" width="6" style="16" customWidth="1"/>
    <col min="3585" max="3585" width="30.42578125" style="16" customWidth="1"/>
    <col min="3586" max="3586" width="3.42578125" style="16" customWidth="1"/>
    <col min="3587" max="3587" width="14.42578125" style="16" customWidth="1"/>
    <col min="3588" max="3590" width="12.42578125" style="16" customWidth="1"/>
    <col min="3591" max="3591" width="6.42578125" style="16" customWidth="1"/>
    <col min="3592" max="3839" width="7.42578125" style="16"/>
    <col min="3840" max="3840" width="6" style="16" customWidth="1"/>
    <col min="3841" max="3841" width="30.42578125" style="16" customWidth="1"/>
    <col min="3842" max="3842" width="3.42578125" style="16" customWidth="1"/>
    <col min="3843" max="3843" width="14.42578125" style="16" customWidth="1"/>
    <col min="3844" max="3846" width="12.42578125" style="16" customWidth="1"/>
    <col min="3847" max="3847" width="6.42578125" style="16" customWidth="1"/>
    <col min="3848" max="4095" width="7.42578125" style="16"/>
    <col min="4096" max="4096" width="6" style="16" customWidth="1"/>
    <col min="4097" max="4097" width="30.42578125" style="16" customWidth="1"/>
    <col min="4098" max="4098" width="3.42578125" style="16" customWidth="1"/>
    <col min="4099" max="4099" width="14.42578125" style="16" customWidth="1"/>
    <col min="4100" max="4102" width="12.42578125" style="16" customWidth="1"/>
    <col min="4103" max="4103" width="6.42578125" style="16" customWidth="1"/>
    <col min="4104" max="4351" width="7.42578125" style="16"/>
    <col min="4352" max="4352" width="6" style="16" customWidth="1"/>
    <col min="4353" max="4353" width="30.42578125" style="16" customWidth="1"/>
    <col min="4354" max="4354" width="3.42578125" style="16" customWidth="1"/>
    <col min="4355" max="4355" width="14.42578125" style="16" customWidth="1"/>
    <col min="4356" max="4358" width="12.42578125" style="16" customWidth="1"/>
    <col min="4359" max="4359" width="6.42578125" style="16" customWidth="1"/>
    <col min="4360" max="4607" width="7.42578125" style="16"/>
    <col min="4608" max="4608" width="6" style="16" customWidth="1"/>
    <col min="4609" max="4609" width="30.42578125" style="16" customWidth="1"/>
    <col min="4610" max="4610" width="3.42578125" style="16" customWidth="1"/>
    <col min="4611" max="4611" width="14.42578125" style="16" customWidth="1"/>
    <col min="4612" max="4614" width="12.42578125" style="16" customWidth="1"/>
    <col min="4615" max="4615" width="6.42578125" style="16" customWidth="1"/>
    <col min="4616" max="4863" width="7.42578125" style="16"/>
    <col min="4864" max="4864" width="6" style="16" customWidth="1"/>
    <col min="4865" max="4865" width="30.42578125" style="16" customWidth="1"/>
    <col min="4866" max="4866" width="3.42578125" style="16" customWidth="1"/>
    <col min="4867" max="4867" width="14.42578125" style="16" customWidth="1"/>
    <col min="4868" max="4870" width="12.42578125" style="16" customWidth="1"/>
    <col min="4871" max="4871" width="6.42578125" style="16" customWidth="1"/>
    <col min="4872" max="5119" width="7.42578125" style="16"/>
    <col min="5120" max="5120" width="6" style="16" customWidth="1"/>
    <col min="5121" max="5121" width="30.42578125" style="16" customWidth="1"/>
    <col min="5122" max="5122" width="3.42578125" style="16" customWidth="1"/>
    <col min="5123" max="5123" width="14.42578125" style="16" customWidth="1"/>
    <col min="5124" max="5126" width="12.42578125" style="16" customWidth="1"/>
    <col min="5127" max="5127" width="6.42578125" style="16" customWidth="1"/>
    <col min="5128" max="5375" width="7.42578125" style="16"/>
    <col min="5376" max="5376" width="6" style="16" customWidth="1"/>
    <col min="5377" max="5377" width="30.42578125" style="16" customWidth="1"/>
    <col min="5378" max="5378" width="3.42578125" style="16" customWidth="1"/>
    <col min="5379" max="5379" width="14.42578125" style="16" customWidth="1"/>
    <col min="5380" max="5382" width="12.42578125" style="16" customWidth="1"/>
    <col min="5383" max="5383" width="6.42578125" style="16" customWidth="1"/>
    <col min="5384" max="5631" width="7.42578125" style="16"/>
    <col min="5632" max="5632" width="6" style="16" customWidth="1"/>
    <col min="5633" max="5633" width="30.42578125" style="16" customWidth="1"/>
    <col min="5634" max="5634" width="3.42578125" style="16" customWidth="1"/>
    <col min="5635" max="5635" width="14.42578125" style="16" customWidth="1"/>
    <col min="5636" max="5638" width="12.42578125" style="16" customWidth="1"/>
    <col min="5639" max="5639" width="6.42578125" style="16" customWidth="1"/>
    <col min="5640" max="5887" width="7.42578125" style="16"/>
    <col min="5888" max="5888" width="6" style="16" customWidth="1"/>
    <col min="5889" max="5889" width="30.42578125" style="16" customWidth="1"/>
    <col min="5890" max="5890" width="3.42578125" style="16" customWidth="1"/>
    <col min="5891" max="5891" width="14.42578125" style="16" customWidth="1"/>
    <col min="5892" max="5894" width="12.42578125" style="16" customWidth="1"/>
    <col min="5895" max="5895" width="6.42578125" style="16" customWidth="1"/>
    <col min="5896" max="6143" width="7.42578125" style="16"/>
    <col min="6144" max="6144" width="6" style="16" customWidth="1"/>
    <col min="6145" max="6145" width="30.42578125" style="16" customWidth="1"/>
    <col min="6146" max="6146" width="3.42578125" style="16" customWidth="1"/>
    <col min="6147" max="6147" width="14.42578125" style="16" customWidth="1"/>
    <col min="6148" max="6150" width="12.42578125" style="16" customWidth="1"/>
    <col min="6151" max="6151" width="6.42578125" style="16" customWidth="1"/>
    <col min="6152" max="6399" width="7.42578125" style="16"/>
    <col min="6400" max="6400" width="6" style="16" customWidth="1"/>
    <col min="6401" max="6401" width="30.42578125" style="16" customWidth="1"/>
    <col min="6402" max="6402" width="3.42578125" style="16" customWidth="1"/>
    <col min="6403" max="6403" width="14.42578125" style="16" customWidth="1"/>
    <col min="6404" max="6406" width="12.42578125" style="16" customWidth="1"/>
    <col min="6407" max="6407" width="6.42578125" style="16" customWidth="1"/>
    <col min="6408" max="6655" width="7.42578125" style="16"/>
    <col min="6656" max="6656" width="6" style="16" customWidth="1"/>
    <col min="6657" max="6657" width="30.42578125" style="16" customWidth="1"/>
    <col min="6658" max="6658" width="3.42578125" style="16" customWidth="1"/>
    <col min="6659" max="6659" width="14.42578125" style="16" customWidth="1"/>
    <col min="6660" max="6662" width="12.42578125" style="16" customWidth="1"/>
    <col min="6663" max="6663" width="6.42578125" style="16" customWidth="1"/>
    <col min="6664" max="6911" width="7.42578125" style="16"/>
    <col min="6912" max="6912" width="6" style="16" customWidth="1"/>
    <col min="6913" max="6913" width="30.42578125" style="16" customWidth="1"/>
    <col min="6914" max="6914" width="3.42578125" style="16" customWidth="1"/>
    <col min="6915" max="6915" width="14.42578125" style="16" customWidth="1"/>
    <col min="6916" max="6918" width="12.42578125" style="16" customWidth="1"/>
    <col min="6919" max="6919" width="6.42578125" style="16" customWidth="1"/>
    <col min="6920" max="7167" width="7.42578125" style="16"/>
    <col min="7168" max="7168" width="6" style="16" customWidth="1"/>
    <col min="7169" max="7169" width="30.42578125" style="16" customWidth="1"/>
    <col min="7170" max="7170" width="3.42578125" style="16" customWidth="1"/>
    <col min="7171" max="7171" width="14.42578125" style="16" customWidth="1"/>
    <col min="7172" max="7174" width="12.42578125" style="16" customWidth="1"/>
    <col min="7175" max="7175" width="6.42578125" style="16" customWidth="1"/>
    <col min="7176" max="7423" width="7.42578125" style="16"/>
    <col min="7424" max="7424" width="6" style="16" customWidth="1"/>
    <col min="7425" max="7425" width="30.42578125" style="16" customWidth="1"/>
    <col min="7426" max="7426" width="3.42578125" style="16" customWidth="1"/>
    <col min="7427" max="7427" width="14.42578125" style="16" customWidth="1"/>
    <col min="7428" max="7430" width="12.42578125" style="16" customWidth="1"/>
    <col min="7431" max="7431" width="6.42578125" style="16" customWidth="1"/>
    <col min="7432" max="7679" width="7.42578125" style="16"/>
    <col min="7680" max="7680" width="6" style="16" customWidth="1"/>
    <col min="7681" max="7681" width="30.42578125" style="16" customWidth="1"/>
    <col min="7682" max="7682" width="3.42578125" style="16" customWidth="1"/>
    <col min="7683" max="7683" width="14.42578125" style="16" customWidth="1"/>
    <col min="7684" max="7686" width="12.42578125" style="16" customWidth="1"/>
    <col min="7687" max="7687" width="6.42578125" style="16" customWidth="1"/>
    <col min="7688" max="7935" width="7.42578125" style="16"/>
    <col min="7936" max="7936" width="6" style="16" customWidth="1"/>
    <col min="7937" max="7937" width="30.42578125" style="16" customWidth="1"/>
    <col min="7938" max="7938" width="3.42578125" style="16" customWidth="1"/>
    <col min="7939" max="7939" width="14.42578125" style="16" customWidth="1"/>
    <col min="7940" max="7942" width="12.42578125" style="16" customWidth="1"/>
    <col min="7943" max="7943" width="6.42578125" style="16" customWidth="1"/>
    <col min="7944" max="8191" width="7.42578125" style="16"/>
    <col min="8192" max="8192" width="6" style="16" customWidth="1"/>
    <col min="8193" max="8193" width="30.42578125" style="16" customWidth="1"/>
    <col min="8194" max="8194" width="3.42578125" style="16" customWidth="1"/>
    <col min="8195" max="8195" width="14.42578125" style="16" customWidth="1"/>
    <col min="8196" max="8198" width="12.42578125" style="16" customWidth="1"/>
    <col min="8199" max="8199" width="6.42578125" style="16" customWidth="1"/>
    <col min="8200" max="8447" width="7.42578125" style="16"/>
    <col min="8448" max="8448" width="6" style="16" customWidth="1"/>
    <col min="8449" max="8449" width="30.42578125" style="16" customWidth="1"/>
    <col min="8450" max="8450" width="3.42578125" style="16" customWidth="1"/>
    <col min="8451" max="8451" width="14.42578125" style="16" customWidth="1"/>
    <col min="8452" max="8454" width="12.42578125" style="16" customWidth="1"/>
    <col min="8455" max="8455" width="6.42578125" style="16" customWidth="1"/>
    <col min="8456" max="8703" width="7.42578125" style="16"/>
    <col min="8704" max="8704" width="6" style="16" customWidth="1"/>
    <col min="8705" max="8705" width="30.42578125" style="16" customWidth="1"/>
    <col min="8706" max="8706" width="3.42578125" style="16" customWidth="1"/>
    <col min="8707" max="8707" width="14.42578125" style="16" customWidth="1"/>
    <col min="8708" max="8710" width="12.42578125" style="16" customWidth="1"/>
    <col min="8711" max="8711" width="6.42578125" style="16" customWidth="1"/>
    <col min="8712" max="8959" width="7.42578125" style="16"/>
    <col min="8960" max="8960" width="6" style="16" customWidth="1"/>
    <col min="8961" max="8961" width="30.42578125" style="16" customWidth="1"/>
    <col min="8962" max="8962" width="3.42578125" style="16" customWidth="1"/>
    <col min="8963" max="8963" width="14.42578125" style="16" customWidth="1"/>
    <col min="8964" max="8966" width="12.42578125" style="16" customWidth="1"/>
    <col min="8967" max="8967" width="6.42578125" style="16" customWidth="1"/>
    <col min="8968" max="9215" width="7.42578125" style="16"/>
    <col min="9216" max="9216" width="6" style="16" customWidth="1"/>
    <col min="9217" max="9217" width="30.42578125" style="16" customWidth="1"/>
    <col min="9218" max="9218" width="3.42578125" style="16" customWidth="1"/>
    <col min="9219" max="9219" width="14.42578125" style="16" customWidth="1"/>
    <col min="9220" max="9222" width="12.42578125" style="16" customWidth="1"/>
    <col min="9223" max="9223" width="6.42578125" style="16" customWidth="1"/>
    <col min="9224" max="9471" width="7.42578125" style="16"/>
    <col min="9472" max="9472" width="6" style="16" customWidth="1"/>
    <col min="9473" max="9473" width="30.42578125" style="16" customWidth="1"/>
    <col min="9474" max="9474" width="3.42578125" style="16" customWidth="1"/>
    <col min="9475" max="9475" width="14.42578125" style="16" customWidth="1"/>
    <col min="9476" max="9478" width="12.42578125" style="16" customWidth="1"/>
    <col min="9479" max="9479" width="6.42578125" style="16" customWidth="1"/>
    <col min="9480" max="9727" width="7.42578125" style="16"/>
    <col min="9728" max="9728" width="6" style="16" customWidth="1"/>
    <col min="9729" max="9729" width="30.42578125" style="16" customWidth="1"/>
    <col min="9730" max="9730" width="3.42578125" style="16" customWidth="1"/>
    <col min="9731" max="9731" width="14.42578125" style="16" customWidth="1"/>
    <col min="9732" max="9734" width="12.42578125" style="16" customWidth="1"/>
    <col min="9735" max="9735" width="6.42578125" style="16" customWidth="1"/>
    <col min="9736" max="9983" width="7.42578125" style="16"/>
    <col min="9984" max="9984" width="6" style="16" customWidth="1"/>
    <col min="9985" max="9985" width="30.42578125" style="16" customWidth="1"/>
    <col min="9986" max="9986" width="3.42578125" style="16" customWidth="1"/>
    <col min="9987" max="9987" width="14.42578125" style="16" customWidth="1"/>
    <col min="9988" max="9990" width="12.42578125" style="16" customWidth="1"/>
    <col min="9991" max="9991" width="6.42578125" style="16" customWidth="1"/>
    <col min="9992" max="10239" width="7.42578125" style="16"/>
    <col min="10240" max="10240" width="6" style="16" customWidth="1"/>
    <col min="10241" max="10241" width="30.42578125" style="16" customWidth="1"/>
    <col min="10242" max="10242" width="3.42578125" style="16" customWidth="1"/>
    <col min="10243" max="10243" width="14.42578125" style="16" customWidth="1"/>
    <col min="10244" max="10246" width="12.42578125" style="16" customWidth="1"/>
    <col min="10247" max="10247" width="6.42578125" style="16" customWidth="1"/>
    <col min="10248" max="10495" width="7.42578125" style="16"/>
    <col min="10496" max="10496" width="6" style="16" customWidth="1"/>
    <col min="10497" max="10497" width="30.42578125" style="16" customWidth="1"/>
    <col min="10498" max="10498" width="3.42578125" style="16" customWidth="1"/>
    <col min="10499" max="10499" width="14.42578125" style="16" customWidth="1"/>
    <col min="10500" max="10502" width="12.42578125" style="16" customWidth="1"/>
    <col min="10503" max="10503" width="6.42578125" style="16" customWidth="1"/>
    <col min="10504" max="10751" width="7.42578125" style="16"/>
    <col min="10752" max="10752" width="6" style="16" customWidth="1"/>
    <col min="10753" max="10753" width="30.42578125" style="16" customWidth="1"/>
    <col min="10754" max="10754" width="3.42578125" style="16" customWidth="1"/>
    <col min="10755" max="10755" width="14.42578125" style="16" customWidth="1"/>
    <col min="10756" max="10758" width="12.42578125" style="16" customWidth="1"/>
    <col min="10759" max="10759" width="6.42578125" style="16" customWidth="1"/>
    <col min="10760" max="11007" width="7.42578125" style="16"/>
    <col min="11008" max="11008" width="6" style="16" customWidth="1"/>
    <col min="11009" max="11009" width="30.42578125" style="16" customWidth="1"/>
    <col min="11010" max="11010" width="3.42578125" style="16" customWidth="1"/>
    <col min="11011" max="11011" width="14.42578125" style="16" customWidth="1"/>
    <col min="11012" max="11014" width="12.42578125" style="16" customWidth="1"/>
    <col min="11015" max="11015" width="6.42578125" style="16" customWidth="1"/>
    <col min="11016" max="11263" width="7.42578125" style="16"/>
    <col min="11264" max="11264" width="6" style="16" customWidth="1"/>
    <col min="11265" max="11265" width="30.42578125" style="16" customWidth="1"/>
    <col min="11266" max="11266" width="3.42578125" style="16" customWidth="1"/>
    <col min="11267" max="11267" width="14.42578125" style="16" customWidth="1"/>
    <col min="11268" max="11270" width="12.42578125" style="16" customWidth="1"/>
    <col min="11271" max="11271" width="6.42578125" style="16" customWidth="1"/>
    <col min="11272" max="11519" width="7.42578125" style="16"/>
    <col min="11520" max="11520" width="6" style="16" customWidth="1"/>
    <col min="11521" max="11521" width="30.42578125" style="16" customWidth="1"/>
    <col min="11522" max="11522" width="3.42578125" style="16" customWidth="1"/>
    <col min="11523" max="11523" width="14.42578125" style="16" customWidth="1"/>
    <col min="11524" max="11526" width="12.42578125" style="16" customWidth="1"/>
    <col min="11527" max="11527" width="6.42578125" style="16" customWidth="1"/>
    <col min="11528" max="11775" width="7.42578125" style="16"/>
    <col min="11776" max="11776" width="6" style="16" customWidth="1"/>
    <col min="11777" max="11777" width="30.42578125" style="16" customWidth="1"/>
    <col min="11778" max="11778" width="3.42578125" style="16" customWidth="1"/>
    <col min="11779" max="11779" width="14.42578125" style="16" customWidth="1"/>
    <col min="11780" max="11782" width="12.42578125" style="16" customWidth="1"/>
    <col min="11783" max="11783" width="6.42578125" style="16" customWidth="1"/>
    <col min="11784" max="12031" width="7.42578125" style="16"/>
    <col min="12032" max="12032" width="6" style="16" customWidth="1"/>
    <col min="12033" max="12033" width="30.42578125" style="16" customWidth="1"/>
    <col min="12034" max="12034" width="3.42578125" style="16" customWidth="1"/>
    <col min="12035" max="12035" width="14.42578125" style="16" customWidth="1"/>
    <col min="12036" max="12038" width="12.42578125" style="16" customWidth="1"/>
    <col min="12039" max="12039" width="6.42578125" style="16" customWidth="1"/>
    <col min="12040" max="12287" width="7.42578125" style="16"/>
    <col min="12288" max="12288" width="6" style="16" customWidth="1"/>
    <col min="12289" max="12289" width="30.42578125" style="16" customWidth="1"/>
    <col min="12290" max="12290" width="3.42578125" style="16" customWidth="1"/>
    <col min="12291" max="12291" width="14.42578125" style="16" customWidth="1"/>
    <col min="12292" max="12294" width="12.42578125" style="16" customWidth="1"/>
    <col min="12295" max="12295" width="6.42578125" style="16" customWidth="1"/>
    <col min="12296" max="12543" width="7.42578125" style="16"/>
    <col min="12544" max="12544" width="6" style="16" customWidth="1"/>
    <col min="12545" max="12545" width="30.42578125" style="16" customWidth="1"/>
    <col min="12546" max="12546" width="3.42578125" style="16" customWidth="1"/>
    <col min="12547" max="12547" width="14.42578125" style="16" customWidth="1"/>
    <col min="12548" max="12550" width="12.42578125" style="16" customWidth="1"/>
    <col min="12551" max="12551" width="6.42578125" style="16" customWidth="1"/>
    <col min="12552" max="12799" width="7.42578125" style="16"/>
    <col min="12800" max="12800" width="6" style="16" customWidth="1"/>
    <col min="12801" max="12801" width="30.42578125" style="16" customWidth="1"/>
    <col min="12802" max="12802" width="3.42578125" style="16" customWidth="1"/>
    <col min="12803" max="12803" width="14.42578125" style="16" customWidth="1"/>
    <col min="12804" max="12806" width="12.42578125" style="16" customWidth="1"/>
    <col min="12807" max="12807" width="6.42578125" style="16" customWidth="1"/>
    <col min="12808" max="13055" width="7.42578125" style="16"/>
    <col min="13056" max="13056" width="6" style="16" customWidth="1"/>
    <col min="13057" max="13057" width="30.42578125" style="16" customWidth="1"/>
    <col min="13058" max="13058" width="3.42578125" style="16" customWidth="1"/>
    <col min="13059" max="13059" width="14.42578125" style="16" customWidth="1"/>
    <col min="13060" max="13062" width="12.42578125" style="16" customWidth="1"/>
    <col min="13063" max="13063" width="6.42578125" style="16" customWidth="1"/>
    <col min="13064" max="13311" width="7.42578125" style="16"/>
    <col min="13312" max="13312" width="6" style="16" customWidth="1"/>
    <col min="13313" max="13313" width="30.42578125" style="16" customWidth="1"/>
    <col min="13314" max="13314" width="3.42578125" style="16" customWidth="1"/>
    <col min="13315" max="13315" width="14.42578125" style="16" customWidth="1"/>
    <col min="13316" max="13318" width="12.42578125" style="16" customWidth="1"/>
    <col min="13319" max="13319" width="6.42578125" style="16" customWidth="1"/>
    <col min="13320" max="13567" width="7.42578125" style="16"/>
    <col min="13568" max="13568" width="6" style="16" customWidth="1"/>
    <col min="13569" max="13569" width="30.42578125" style="16" customWidth="1"/>
    <col min="13570" max="13570" width="3.42578125" style="16" customWidth="1"/>
    <col min="13571" max="13571" width="14.42578125" style="16" customWidth="1"/>
    <col min="13572" max="13574" width="12.42578125" style="16" customWidth="1"/>
    <col min="13575" max="13575" width="6.42578125" style="16" customWidth="1"/>
    <col min="13576" max="13823" width="7.42578125" style="16"/>
    <col min="13824" max="13824" width="6" style="16" customWidth="1"/>
    <col min="13825" max="13825" width="30.42578125" style="16" customWidth="1"/>
    <col min="13826" max="13826" width="3.42578125" style="16" customWidth="1"/>
    <col min="13827" max="13827" width="14.42578125" style="16" customWidth="1"/>
    <col min="13828" max="13830" width="12.42578125" style="16" customWidth="1"/>
    <col min="13831" max="13831" width="6.42578125" style="16" customWidth="1"/>
    <col min="13832" max="14079" width="7.42578125" style="16"/>
    <col min="14080" max="14080" width="6" style="16" customWidth="1"/>
    <col min="14081" max="14081" width="30.42578125" style="16" customWidth="1"/>
    <col min="14082" max="14082" width="3.42578125" style="16" customWidth="1"/>
    <col min="14083" max="14083" width="14.42578125" style="16" customWidth="1"/>
    <col min="14084" max="14086" width="12.42578125" style="16" customWidth="1"/>
    <col min="14087" max="14087" width="6.42578125" style="16" customWidth="1"/>
    <col min="14088" max="14335" width="7.42578125" style="16"/>
    <col min="14336" max="14336" width="6" style="16" customWidth="1"/>
    <col min="14337" max="14337" width="30.42578125" style="16" customWidth="1"/>
    <col min="14338" max="14338" width="3.42578125" style="16" customWidth="1"/>
    <col min="14339" max="14339" width="14.42578125" style="16" customWidth="1"/>
    <col min="14340" max="14342" width="12.42578125" style="16" customWidth="1"/>
    <col min="14343" max="14343" width="6.42578125" style="16" customWidth="1"/>
    <col min="14344" max="14591" width="7.42578125" style="16"/>
    <col min="14592" max="14592" width="6" style="16" customWidth="1"/>
    <col min="14593" max="14593" width="30.42578125" style="16" customWidth="1"/>
    <col min="14594" max="14594" width="3.42578125" style="16" customWidth="1"/>
    <col min="14595" max="14595" width="14.42578125" style="16" customWidth="1"/>
    <col min="14596" max="14598" width="12.42578125" style="16" customWidth="1"/>
    <col min="14599" max="14599" width="6.42578125" style="16" customWidth="1"/>
    <col min="14600" max="14847" width="7.42578125" style="16"/>
    <col min="14848" max="14848" width="6" style="16" customWidth="1"/>
    <col min="14849" max="14849" width="30.42578125" style="16" customWidth="1"/>
    <col min="14850" max="14850" width="3.42578125" style="16" customWidth="1"/>
    <col min="14851" max="14851" width="14.42578125" style="16" customWidth="1"/>
    <col min="14852" max="14854" width="12.42578125" style="16" customWidth="1"/>
    <col min="14855" max="14855" width="6.42578125" style="16" customWidth="1"/>
    <col min="14856" max="15103" width="7.42578125" style="16"/>
    <col min="15104" max="15104" width="6" style="16" customWidth="1"/>
    <col min="15105" max="15105" width="30.42578125" style="16" customWidth="1"/>
    <col min="15106" max="15106" width="3.42578125" style="16" customWidth="1"/>
    <col min="15107" max="15107" width="14.42578125" style="16" customWidth="1"/>
    <col min="15108" max="15110" width="12.42578125" style="16" customWidth="1"/>
    <col min="15111" max="15111" width="6.42578125" style="16" customWidth="1"/>
    <col min="15112" max="15359" width="7.42578125" style="16"/>
    <col min="15360" max="15360" width="6" style="16" customWidth="1"/>
    <col min="15361" max="15361" width="30.42578125" style="16" customWidth="1"/>
    <col min="15362" max="15362" width="3.42578125" style="16" customWidth="1"/>
    <col min="15363" max="15363" width="14.42578125" style="16" customWidth="1"/>
    <col min="15364" max="15366" width="12.42578125" style="16" customWidth="1"/>
    <col min="15367" max="15367" width="6.42578125" style="16" customWidth="1"/>
    <col min="15368" max="15615" width="7.42578125" style="16"/>
    <col min="15616" max="15616" width="6" style="16" customWidth="1"/>
    <col min="15617" max="15617" width="30.42578125" style="16" customWidth="1"/>
    <col min="15618" max="15618" width="3.42578125" style="16" customWidth="1"/>
    <col min="15619" max="15619" width="14.42578125" style="16" customWidth="1"/>
    <col min="15620" max="15622" width="12.42578125" style="16" customWidth="1"/>
    <col min="15623" max="15623" width="6.42578125" style="16" customWidth="1"/>
    <col min="15624" max="15871" width="7.42578125" style="16"/>
    <col min="15872" max="15872" width="6" style="16" customWidth="1"/>
    <col min="15873" max="15873" width="30.42578125" style="16" customWidth="1"/>
    <col min="15874" max="15874" width="3.42578125" style="16" customWidth="1"/>
    <col min="15875" max="15875" width="14.42578125" style="16" customWidth="1"/>
    <col min="15876" max="15878" width="12.42578125" style="16" customWidth="1"/>
    <col min="15879" max="15879" width="6.42578125" style="16" customWidth="1"/>
    <col min="15880" max="16127" width="7.42578125" style="16"/>
    <col min="16128" max="16128" width="6" style="16" customWidth="1"/>
    <col min="16129" max="16129" width="30.42578125" style="16" customWidth="1"/>
    <col min="16130" max="16130" width="3.42578125" style="16" customWidth="1"/>
    <col min="16131" max="16131" width="14.42578125" style="16" customWidth="1"/>
    <col min="16132" max="16134" width="12.42578125" style="16" customWidth="1"/>
    <col min="16135" max="16135" width="6.42578125" style="16" customWidth="1"/>
    <col min="16136" max="16384" width="7.42578125" style="16"/>
  </cols>
  <sheetData>
    <row r="1" spans="1:7" s="12" customFormat="1" ht="26.25" customHeight="1" x14ac:dyDescent="0.25">
      <c r="A1" s="11" t="s">
        <v>180</v>
      </c>
      <c r="B1" s="11" t="s">
        <v>181</v>
      </c>
      <c r="C1" s="11" t="s">
        <v>182</v>
      </c>
      <c r="D1" s="11" t="s">
        <v>183</v>
      </c>
      <c r="E1" s="11" t="s">
        <v>184</v>
      </c>
      <c r="F1" s="11" t="s">
        <v>185</v>
      </c>
      <c r="G1" s="11" t="s">
        <v>186</v>
      </c>
    </row>
    <row r="2" spans="1:7" s="15" customFormat="1" ht="13.5" customHeight="1" x14ac:dyDescent="0.25">
      <c r="A2" s="13">
        <v>1</v>
      </c>
      <c r="B2" s="14" t="s">
        <v>187</v>
      </c>
      <c r="C2" s="13">
        <v>2</v>
      </c>
      <c r="D2" s="13">
        <v>17857</v>
      </c>
      <c r="E2" s="13">
        <v>5100</v>
      </c>
      <c r="F2" s="13">
        <v>6819</v>
      </c>
      <c r="G2" s="13">
        <v>5938</v>
      </c>
    </row>
    <row r="3" spans="1:7" ht="5.25" customHeight="1" x14ac:dyDescent="0.25"/>
    <row r="4" spans="1:7" s="15" customFormat="1" ht="13.5" customHeight="1" x14ac:dyDescent="0.25">
      <c r="A4" s="13">
        <v>2</v>
      </c>
      <c r="B4" s="14" t="s">
        <v>188</v>
      </c>
      <c r="C4" s="13">
        <v>3</v>
      </c>
      <c r="D4" s="13">
        <v>17188</v>
      </c>
      <c r="E4" s="13">
        <v>4949</v>
      </c>
      <c r="F4" s="13">
        <v>6592</v>
      </c>
      <c r="G4" s="13">
        <v>5647</v>
      </c>
    </row>
    <row r="5" spans="1:7" s="15" customFormat="1" ht="13.5" customHeight="1" x14ac:dyDescent="0.25">
      <c r="A5" s="13">
        <v>3</v>
      </c>
      <c r="B5" s="14" t="s">
        <v>193</v>
      </c>
      <c r="C5" s="13">
        <v>3</v>
      </c>
      <c r="D5" s="13">
        <v>16981</v>
      </c>
      <c r="E5" s="13">
        <v>5003</v>
      </c>
      <c r="F5" s="13">
        <v>6316</v>
      </c>
      <c r="G5" s="13">
        <v>5662</v>
      </c>
    </row>
    <row r="6" spans="1:7" s="15" customFormat="1" ht="13.5" customHeight="1" x14ac:dyDescent="0.25">
      <c r="A6" s="13">
        <v>4</v>
      </c>
      <c r="B6" s="14" t="s">
        <v>189</v>
      </c>
      <c r="C6" s="13">
        <v>3</v>
      </c>
      <c r="D6" s="13">
        <v>16771</v>
      </c>
      <c r="E6" s="13">
        <v>4733</v>
      </c>
      <c r="F6" s="13">
        <v>6395</v>
      </c>
      <c r="G6" s="13">
        <v>5643</v>
      </c>
    </row>
    <row r="7" spans="1:7" ht="5.25" customHeight="1" x14ac:dyDescent="0.25"/>
    <row r="8" spans="1:7" s="15" customFormat="1" ht="13.5" customHeight="1" x14ac:dyDescent="0.25">
      <c r="A8" s="13">
        <v>5</v>
      </c>
      <c r="B8" s="14" t="s">
        <v>190</v>
      </c>
      <c r="C8" s="13">
        <v>4</v>
      </c>
      <c r="D8" s="13">
        <v>11827</v>
      </c>
      <c r="E8" s="13">
        <v>3376</v>
      </c>
      <c r="F8" s="13">
        <v>4463</v>
      </c>
      <c r="G8" s="13">
        <v>3988</v>
      </c>
    </row>
    <row r="9" spans="1:7" s="15" customFormat="1" ht="13.5" customHeight="1" x14ac:dyDescent="0.25">
      <c r="A9" s="13">
        <v>6</v>
      </c>
      <c r="B9" s="14" t="s">
        <v>191</v>
      </c>
      <c r="C9" s="13">
        <v>4</v>
      </c>
      <c r="D9" s="13">
        <v>11791</v>
      </c>
      <c r="E9" s="13">
        <v>3419</v>
      </c>
      <c r="F9" s="13">
        <v>4318</v>
      </c>
      <c r="G9" s="13">
        <v>4054</v>
      </c>
    </row>
    <row r="10" spans="1:7" s="15" customFormat="1" ht="13.5" customHeight="1" x14ac:dyDescent="0.25">
      <c r="A10" s="13">
        <v>8</v>
      </c>
      <c r="B10" s="14" t="s">
        <v>194</v>
      </c>
      <c r="C10" s="13">
        <v>4</v>
      </c>
      <c r="D10" s="13">
        <v>11352</v>
      </c>
      <c r="E10" s="13">
        <v>3364</v>
      </c>
      <c r="F10" s="13">
        <v>4340</v>
      </c>
      <c r="G10" s="13">
        <v>3648</v>
      </c>
    </row>
    <row r="11" spans="1:7" s="15" customFormat="1" ht="13.5" customHeight="1" x14ac:dyDescent="0.25">
      <c r="A11" s="13">
        <v>9</v>
      </c>
      <c r="B11" s="14" t="s">
        <v>195</v>
      </c>
      <c r="C11" s="13">
        <v>4</v>
      </c>
      <c r="D11" s="13">
        <v>11249</v>
      </c>
      <c r="E11" s="13">
        <v>3392</v>
      </c>
      <c r="F11" s="13">
        <v>4151</v>
      </c>
      <c r="G11" s="13">
        <v>3706</v>
      </c>
    </row>
    <row r="12" spans="1:7" s="15" customFormat="1" ht="13.5" customHeight="1" x14ac:dyDescent="0.25">
      <c r="A12" s="13">
        <v>10</v>
      </c>
      <c r="B12" s="14" t="s">
        <v>196</v>
      </c>
      <c r="C12" s="13">
        <v>4</v>
      </c>
      <c r="D12" s="13">
        <v>11240</v>
      </c>
      <c r="E12" s="13">
        <v>3399</v>
      </c>
      <c r="F12" s="13">
        <v>4203</v>
      </c>
      <c r="G12" s="13">
        <v>3638</v>
      </c>
    </row>
    <row r="13" spans="1:7" s="15" customFormat="1" ht="13.5" customHeight="1" x14ac:dyDescent="0.25">
      <c r="A13" s="13">
        <v>16</v>
      </c>
      <c r="B13" s="14" t="s">
        <v>202</v>
      </c>
      <c r="C13" s="13">
        <v>4</v>
      </c>
      <c r="D13" s="13">
        <v>10728</v>
      </c>
      <c r="E13" s="13">
        <v>3248</v>
      </c>
      <c r="F13" s="13">
        <v>3743</v>
      </c>
      <c r="G13" s="13">
        <v>3737</v>
      </c>
    </row>
    <row r="14" spans="1:7" ht="5.25" customHeight="1" x14ac:dyDescent="0.25"/>
    <row r="15" spans="1:7" s="15" customFormat="1" ht="13.5" customHeight="1" x14ac:dyDescent="0.25">
      <c r="A15" s="13">
        <v>7</v>
      </c>
      <c r="B15" s="14" t="s">
        <v>192</v>
      </c>
      <c r="C15" s="13">
        <v>5</v>
      </c>
      <c r="D15" s="13">
        <v>11551</v>
      </c>
      <c r="E15" s="13">
        <v>3508</v>
      </c>
      <c r="F15" s="13">
        <v>4425</v>
      </c>
      <c r="G15" s="13">
        <v>3618</v>
      </c>
    </row>
    <row r="16" spans="1:7" s="15" customFormat="1" ht="13.5" customHeight="1" x14ac:dyDescent="0.25">
      <c r="A16" s="13">
        <v>11</v>
      </c>
      <c r="B16" s="14" t="s">
        <v>197</v>
      </c>
      <c r="C16" s="13">
        <v>5</v>
      </c>
      <c r="D16" s="13">
        <v>11050</v>
      </c>
      <c r="E16" s="13">
        <v>3372</v>
      </c>
      <c r="F16" s="13">
        <v>4059</v>
      </c>
      <c r="G16" s="13">
        <v>3619</v>
      </c>
    </row>
    <row r="17" spans="1:7" s="15" customFormat="1" ht="13.5" customHeight="1" x14ac:dyDescent="0.25">
      <c r="A17" s="13">
        <v>12</v>
      </c>
      <c r="B17" s="14" t="s">
        <v>198</v>
      </c>
      <c r="C17" s="13">
        <v>5</v>
      </c>
      <c r="D17" s="13">
        <v>11026</v>
      </c>
      <c r="E17" s="13">
        <v>3384</v>
      </c>
      <c r="F17" s="13">
        <v>4117</v>
      </c>
      <c r="G17" s="13">
        <v>3525</v>
      </c>
    </row>
    <row r="18" spans="1:7" s="15" customFormat="1" ht="13.5" customHeight="1" x14ac:dyDescent="0.25">
      <c r="A18" s="13">
        <v>13</v>
      </c>
      <c r="B18" s="14" t="s">
        <v>199</v>
      </c>
      <c r="C18" s="13">
        <v>5</v>
      </c>
      <c r="D18" s="13">
        <v>10874</v>
      </c>
      <c r="E18" s="13">
        <v>3367</v>
      </c>
      <c r="F18" s="13">
        <v>3916</v>
      </c>
      <c r="G18" s="13">
        <v>3591</v>
      </c>
    </row>
    <row r="19" spans="1:7" s="15" customFormat="1" ht="13.5" customHeight="1" x14ac:dyDescent="0.25">
      <c r="A19" s="13">
        <v>14</v>
      </c>
      <c r="B19" s="14" t="s">
        <v>200</v>
      </c>
      <c r="C19" s="13">
        <v>5</v>
      </c>
      <c r="D19" s="13">
        <v>10767</v>
      </c>
      <c r="E19" s="13">
        <v>3253</v>
      </c>
      <c r="F19" s="13">
        <v>3954</v>
      </c>
      <c r="G19" s="13">
        <v>3560</v>
      </c>
    </row>
    <row r="20" spans="1:7" s="15" customFormat="1" ht="13.5" customHeight="1" x14ac:dyDescent="0.25">
      <c r="A20" s="13">
        <v>15</v>
      </c>
      <c r="B20" s="14" t="s">
        <v>201</v>
      </c>
      <c r="C20" s="13">
        <v>5</v>
      </c>
      <c r="D20" s="13">
        <v>10729</v>
      </c>
      <c r="E20" s="13">
        <v>3208</v>
      </c>
      <c r="F20" s="13">
        <v>3994</v>
      </c>
      <c r="G20" s="13">
        <v>3527</v>
      </c>
    </row>
    <row r="21" spans="1:7" s="15" customFormat="1" ht="13.5" customHeight="1" x14ac:dyDescent="0.25">
      <c r="A21" s="13">
        <v>17</v>
      </c>
      <c r="B21" s="14" t="s">
        <v>203</v>
      </c>
      <c r="C21" s="13">
        <v>5</v>
      </c>
      <c r="D21" s="13">
        <v>10636</v>
      </c>
      <c r="E21" s="13">
        <v>3217</v>
      </c>
      <c r="F21" s="13">
        <v>3943</v>
      </c>
      <c r="G21" s="13">
        <v>3476</v>
      </c>
    </row>
    <row r="22" spans="1:7" s="15" customFormat="1" ht="13.5" customHeight="1" x14ac:dyDescent="0.25">
      <c r="A22" s="13">
        <v>18</v>
      </c>
      <c r="B22" s="14" t="s">
        <v>204</v>
      </c>
      <c r="C22" s="13">
        <v>5</v>
      </c>
      <c r="D22" s="13">
        <v>10587</v>
      </c>
      <c r="E22" s="13">
        <v>3281</v>
      </c>
      <c r="F22" s="13">
        <v>3809</v>
      </c>
      <c r="G22" s="13">
        <v>3497</v>
      </c>
    </row>
    <row r="23" spans="1:7" s="15" customFormat="1" ht="13.5" customHeight="1" x14ac:dyDescent="0.25">
      <c r="A23" s="13">
        <v>20</v>
      </c>
      <c r="B23" s="14" t="s">
        <v>206</v>
      </c>
      <c r="C23" s="13">
        <v>5</v>
      </c>
      <c r="D23" s="13">
        <v>9986</v>
      </c>
      <c r="E23" s="13">
        <v>3152</v>
      </c>
      <c r="F23" s="13">
        <v>3690</v>
      </c>
      <c r="G23" s="13">
        <v>3144</v>
      </c>
    </row>
    <row r="24" spans="1:7" ht="5.25" customHeight="1" x14ac:dyDescent="0.25"/>
    <row r="25" spans="1:7" s="15" customFormat="1" ht="13.5" customHeight="1" x14ac:dyDescent="0.25">
      <c r="A25" s="13">
        <v>19</v>
      </c>
      <c r="B25" s="14" t="s">
        <v>205</v>
      </c>
      <c r="C25" s="13">
        <v>6</v>
      </c>
      <c r="D25" s="13">
        <v>10364</v>
      </c>
      <c r="E25" s="13">
        <v>3272</v>
      </c>
      <c r="F25" s="13">
        <v>3761</v>
      </c>
      <c r="G25" s="13">
        <v>3331</v>
      </c>
    </row>
    <row r="26" spans="1:7" s="15" customFormat="1" ht="13.5" customHeight="1" x14ac:dyDescent="0.25">
      <c r="A26" s="13">
        <v>21</v>
      </c>
      <c r="B26" s="14" t="s">
        <v>207</v>
      </c>
      <c r="C26" s="13">
        <v>6</v>
      </c>
      <c r="D26" s="13">
        <v>9908</v>
      </c>
      <c r="E26" s="13">
        <v>3143</v>
      </c>
      <c r="F26" s="13">
        <v>3514</v>
      </c>
      <c r="G26" s="13">
        <v>3251</v>
      </c>
    </row>
    <row r="27" spans="1:7" s="15" customFormat="1" ht="13.5" customHeight="1" x14ac:dyDescent="0.25">
      <c r="A27" s="13">
        <v>22</v>
      </c>
      <c r="B27" s="14" t="s">
        <v>208</v>
      </c>
      <c r="C27" s="13">
        <v>6</v>
      </c>
      <c r="D27" s="13">
        <v>9358</v>
      </c>
      <c r="E27" s="13">
        <v>2942</v>
      </c>
      <c r="F27" s="13">
        <v>3422</v>
      </c>
      <c r="G27" s="13">
        <v>2994</v>
      </c>
    </row>
    <row r="29" spans="1:7" s="15" customFormat="1" ht="13.5" customHeight="1" x14ac:dyDescent="0.25">
      <c r="A29" s="13"/>
      <c r="B29" s="14" t="s">
        <v>209</v>
      </c>
      <c r="C29" s="13">
        <v>3</v>
      </c>
      <c r="D29" s="13">
        <v>16560</v>
      </c>
      <c r="E29" s="13">
        <v>4853</v>
      </c>
      <c r="F29" s="13">
        <v>6309</v>
      </c>
      <c r="G29" s="13">
        <v>5398</v>
      </c>
    </row>
    <row r="30" spans="1:7" s="15" customFormat="1" ht="13.5" customHeight="1" x14ac:dyDescent="0.25">
      <c r="A30" s="13"/>
      <c r="B30" s="14" t="s">
        <v>210</v>
      </c>
      <c r="C30" s="13">
        <v>5</v>
      </c>
      <c r="D30" s="13">
        <v>10685</v>
      </c>
      <c r="E30" s="13">
        <v>3278</v>
      </c>
      <c r="F30" s="13">
        <v>3900</v>
      </c>
      <c r="G30" s="13">
        <v>3507</v>
      </c>
    </row>
  </sheetData>
  <sortState xmlns:xlrd2="http://schemas.microsoft.com/office/spreadsheetml/2017/richdata2" ref="B2:G27">
    <sortCondition descending="1" ref="D2:D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ResP1</vt:lpstr>
      <vt:lpstr>ResP2</vt:lpstr>
      <vt:lpstr>ResP3</vt:lpstr>
      <vt:lpstr>ResEq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FM</cp:lastModifiedBy>
  <dcterms:created xsi:type="dcterms:W3CDTF">2022-03-20T21:02:15Z</dcterms:created>
  <dcterms:modified xsi:type="dcterms:W3CDTF">2022-03-21T17:31:09Z</dcterms:modified>
</cp:coreProperties>
</file>