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310E83EB-AE92-4FD2-913E-D43F57DDA3E0}" xr6:coauthVersionLast="47" xr6:coauthVersionMax="47" xr10:uidLastSave="{00000000-0000-0000-0000-000000000000}"/>
  <bookViews>
    <workbookView xWindow="-120" yWindow="-120" windowWidth="29040" windowHeight="16440" xr2:uid="{98B58B88-164F-4B39-A92B-F9C826D02002}"/>
  </bookViews>
  <sheets>
    <sheet name="Treso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7" l="1"/>
  <c r="O23" i="7"/>
  <c r="N23" i="7"/>
  <c r="L23" i="7"/>
  <c r="K23" i="7"/>
  <c r="J23" i="7"/>
  <c r="H23" i="7"/>
  <c r="G23" i="7"/>
  <c r="F23" i="7"/>
  <c r="P28" i="7"/>
  <c r="O28" i="7"/>
  <c r="N28" i="7"/>
  <c r="P27" i="7"/>
  <c r="O27" i="7"/>
  <c r="N27" i="7"/>
  <c r="P26" i="7"/>
  <c r="O26" i="7"/>
  <c r="N26" i="7"/>
  <c r="L28" i="7"/>
  <c r="K28" i="7"/>
  <c r="J28" i="7"/>
  <c r="L27" i="7"/>
  <c r="K27" i="7"/>
  <c r="J27" i="7"/>
  <c r="L26" i="7"/>
  <c r="K26" i="7"/>
  <c r="J26" i="7"/>
  <c r="H28" i="7"/>
  <c r="G28" i="7"/>
  <c r="F28" i="7"/>
  <c r="H27" i="7"/>
  <c r="G27" i="7"/>
  <c r="F27" i="7"/>
  <c r="H26" i="7"/>
  <c r="G26" i="7"/>
  <c r="F26" i="7"/>
  <c r="K30" i="7"/>
  <c r="L30" i="7"/>
  <c r="J30" i="7"/>
  <c r="N30" i="7"/>
  <c r="P30" i="7"/>
  <c r="O30" i="7"/>
  <c r="F30" i="7"/>
  <c r="H30" i="7"/>
  <c r="M32" i="7"/>
  <c r="K34" i="7"/>
  <c r="G30" i="7"/>
  <c r="I32" i="7"/>
  <c r="Q34" i="7"/>
  <c r="E32" i="7"/>
  <c r="Q32" i="7"/>
</calcChain>
</file>

<file path=xl/sharedStrings.xml><?xml version="1.0" encoding="utf-8"?>
<sst xmlns="http://schemas.openxmlformats.org/spreadsheetml/2006/main" count="68" uniqueCount="33">
  <si>
    <t>Comité Val de Loire</t>
  </si>
  <si>
    <t>Tarifs</t>
  </si>
  <si>
    <t>TOTAUX</t>
  </si>
  <si>
    <t>Scrabble Duplicate</t>
  </si>
  <si>
    <t>Club organisateur :</t>
  </si>
  <si>
    <t>2 parties</t>
  </si>
  <si>
    <t>1 partie</t>
  </si>
  <si>
    <t xml:space="preserve">Espoirs (E) </t>
  </si>
  <si>
    <t>Jeunes (JCB)</t>
  </si>
  <si>
    <t>Adultes (SVDR)</t>
  </si>
  <si>
    <t>Redevance comité :</t>
  </si>
  <si>
    <t>Mémento financier</t>
  </si>
  <si>
    <t>Fiche de trésorerie</t>
  </si>
  <si>
    <t>Club</t>
  </si>
  <si>
    <t>Comité</t>
  </si>
  <si>
    <t>Fédé</t>
  </si>
  <si>
    <t>GRATUIT</t>
  </si>
  <si>
    <t>Poussins (PM)</t>
  </si>
  <si>
    <t>Nb j.</t>
  </si>
  <si>
    <t>TOURNOI</t>
  </si>
  <si>
    <t>OPENS</t>
  </si>
  <si>
    <r>
      <rPr>
        <b/>
        <sz val="10"/>
        <color indexed="56"/>
        <rFont val="Arial"/>
        <family val="2"/>
      </rPr>
      <t>Fiche de trésorerie</t>
    </r>
    <r>
      <rPr>
        <sz val="10"/>
        <color indexed="56"/>
        <rFont val="Arial"/>
        <family val="2"/>
      </rPr>
      <t xml:space="preserve"> et </t>
    </r>
    <r>
      <rPr>
        <b/>
        <sz val="10"/>
        <color indexed="56"/>
        <rFont val="Arial"/>
        <family val="2"/>
      </rPr>
      <t>règlement</t>
    </r>
    <r>
      <rPr>
        <sz val="10"/>
        <color indexed="56"/>
        <rFont val="Arial"/>
        <family val="2"/>
      </rPr>
      <t xml:space="preserve">  par </t>
    </r>
    <r>
      <rPr>
        <b/>
        <sz val="10"/>
        <color indexed="56"/>
        <rFont val="Arial"/>
        <family val="2"/>
      </rPr>
      <t>chèque</t>
    </r>
    <r>
      <rPr>
        <sz val="10"/>
        <color indexed="56"/>
        <rFont val="Arial"/>
        <family val="2"/>
      </rPr>
      <t xml:space="preserve"> à l'ordre de </t>
    </r>
    <r>
      <rPr>
        <b/>
        <sz val="10"/>
        <color indexed="56"/>
        <rFont val="Arial"/>
        <family val="2"/>
      </rPr>
      <t>Comité Val de Loire de Scrabble</t>
    </r>
    <r>
      <rPr>
        <sz val="10"/>
        <color indexed="56"/>
        <rFont val="Arial"/>
        <family val="2"/>
      </rPr>
      <t>, à envoyer à :</t>
    </r>
  </si>
  <si>
    <t>1 partie + 1 encadr.</t>
  </si>
  <si>
    <t>TH2 des hirondelles</t>
  </si>
  <si>
    <t>(A verser directement  par le club organisateur)</t>
  </si>
  <si>
    <t>On parle d’open lorsque le joueur ne peut marquer ni points ni pourcentages.</t>
  </si>
  <si>
    <t>Mme Michèle MILLO, 2 bis rue de la gare, 37150 CHISSEAUX</t>
  </si>
  <si>
    <t>Part club :</t>
  </si>
  <si>
    <t>Part comité :</t>
  </si>
  <si>
    <t xml:space="preserve">Part FFSc : </t>
  </si>
  <si>
    <t>Recette :</t>
  </si>
  <si>
    <t>Redevance FFSc :</t>
  </si>
  <si>
    <t>Fiche de trésorerie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</si>
</sst>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6" formatCode="#,##0_ ;[Red]\-#,##0\ "/>
  </numFmts>
  <fonts count="33" x14ac:knownFonts="1"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sz val="9"/>
      <name val="Trebuchet MS"/>
      <family val="2"/>
    </font>
    <font>
      <sz val="8"/>
      <name val="Trebuchet MS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9"/>
      <color theme="0"/>
      <name val="Trebuchet MS"/>
      <family val="2"/>
    </font>
    <font>
      <sz val="9"/>
      <color theme="1" tint="0.34998626667073579"/>
      <name val="Trebuchet MS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9"/>
      <color rgb="FF002060"/>
      <name val="Trebuchet MS"/>
      <family val="2"/>
    </font>
    <font>
      <b/>
      <sz val="8"/>
      <color rgb="FF002060"/>
      <name val="Trebuchet MS"/>
      <family val="2"/>
    </font>
    <font>
      <sz val="8"/>
      <color theme="1" tint="0.34998626667073579"/>
      <name val="Trebuchet MS"/>
      <family val="2"/>
    </font>
    <font>
      <b/>
      <sz val="12"/>
      <color rgb="FF002060"/>
      <name val="Trebuchet MS"/>
      <family val="2"/>
    </font>
    <font>
      <sz val="8"/>
      <color rgb="FF002060"/>
      <name val="Trebuchet MS"/>
      <family val="2"/>
    </font>
    <font>
      <b/>
      <sz val="14"/>
      <color rgb="FF002060"/>
      <name val="Trebuchet MS"/>
      <family val="2"/>
    </font>
    <font>
      <sz val="11"/>
      <color rgb="FF002060"/>
      <name val="Arial"/>
      <family val="2"/>
    </font>
    <font>
      <b/>
      <sz val="10"/>
      <color rgb="FF002060"/>
      <name val="Trebuchet MS"/>
      <family val="2"/>
    </font>
    <font>
      <sz val="9"/>
      <color rgb="FF002060"/>
      <name val="Trebuchet MS"/>
      <family val="2"/>
    </font>
    <font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4"/>
      <color theme="0"/>
      <name val="Arial"/>
      <family val="2"/>
    </font>
    <font>
      <sz val="14"/>
      <color rgb="FF002060"/>
      <name val="Arial"/>
      <family val="2"/>
    </font>
    <font>
      <b/>
      <sz val="12"/>
      <color rgb="FF002060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58B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/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9" fillId="0" borderId="0" xfId="0" applyFont="1" applyAlignment="1" applyProtection="1"/>
    <xf numFmtId="0" fontId="2" fillId="0" borderId="0" xfId="0" applyFont="1" applyAlignment="1" applyProtection="1"/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/>
    <xf numFmtId="0" fontId="4" fillId="0" borderId="0" xfId="0" applyFont="1" applyAlignment="1" applyProtection="1"/>
    <xf numFmtId="0" fontId="4" fillId="0" borderId="0" xfId="0" applyFont="1" applyBorder="1" applyAlignment="1" applyProtection="1"/>
    <xf numFmtId="0" fontId="10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/>
    <xf numFmtId="0" fontId="12" fillId="0" borderId="0" xfId="0" applyFont="1" applyAlignment="1" applyProtection="1"/>
    <xf numFmtId="6" fontId="2" fillId="0" borderId="0" xfId="0" applyNumberFormat="1" applyFont="1" applyFill="1" applyBorder="1" applyAlignment="1" applyProtection="1">
      <alignment horizontal="center" vertical="center" wrapText="1"/>
    </xf>
    <xf numFmtId="6" fontId="2" fillId="0" borderId="0" xfId="0" applyNumberFormat="1" applyFont="1" applyBorder="1" applyAlignment="1" applyProtection="1">
      <alignment horizontal="center" vertical="center" wrapText="1"/>
    </xf>
    <xf numFmtId="6" fontId="2" fillId="0" borderId="0" xfId="0" applyNumberFormat="1" applyFont="1" applyBorder="1" applyAlignment="1" applyProtection="1">
      <alignment horizontal="center" vertical="center" textRotation="45"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9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8" fontId="2" fillId="0" borderId="0" xfId="0" applyNumberFormat="1" applyFont="1" applyAlignment="1" applyProtection="1"/>
    <xf numFmtId="8" fontId="13" fillId="0" borderId="0" xfId="0" applyNumberFormat="1" applyFont="1" applyFill="1" applyAlignment="1" applyProtection="1"/>
    <xf numFmtId="0" fontId="1" fillId="0" borderId="0" xfId="0" applyFont="1" applyFill="1" applyBorder="1" applyAlignment="1" applyProtection="1">
      <alignment vertical="center" wrapText="1"/>
    </xf>
    <xf numFmtId="0" fontId="9" fillId="0" borderId="0" xfId="0" applyFont="1" applyFill="1" applyAlignment="1" applyProtection="1">
      <alignment vertical="center"/>
    </xf>
    <xf numFmtId="6" fontId="14" fillId="0" borderId="0" xfId="0" applyNumberFormat="1" applyFont="1" applyFill="1" applyBorder="1" applyAlignment="1" applyProtection="1">
      <alignment vertical="center" textRotation="90" wrapText="1"/>
    </xf>
    <xf numFmtId="0" fontId="9" fillId="0" borderId="0" xfId="0" applyFont="1" applyBorder="1" applyAlignment="1" applyProtection="1">
      <alignment vertical="center"/>
    </xf>
    <xf numFmtId="6" fontId="2" fillId="0" borderId="1" xfId="0" applyNumberFormat="1" applyFont="1" applyFill="1" applyBorder="1" applyAlignment="1" applyProtection="1">
      <alignment horizontal="center" vertical="center" wrapText="1"/>
    </xf>
    <xf numFmtId="6" fontId="2" fillId="0" borderId="2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Alignment="1" applyProtection="1"/>
    <xf numFmtId="0" fontId="16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/>
    <xf numFmtId="0" fontId="17" fillId="3" borderId="6" xfId="0" applyFont="1" applyFill="1" applyBorder="1" applyAlignment="1" applyProtection="1">
      <alignment horizontal="center" vertical="center" wrapText="1"/>
    </xf>
    <xf numFmtId="0" fontId="17" fillId="3" borderId="7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Alignment="1" applyProtection="1">
      <alignment horizontal="center" vertical="center" wrapText="1"/>
    </xf>
    <xf numFmtId="8" fontId="18" fillId="4" borderId="6" xfId="0" applyNumberFormat="1" applyFont="1" applyFill="1" applyBorder="1" applyAlignment="1" applyProtection="1">
      <alignment horizontal="center" vertical="center" wrapText="1"/>
    </xf>
    <xf numFmtId="8" fontId="19" fillId="4" borderId="7" xfId="0" applyNumberFormat="1" applyFont="1" applyFill="1" applyBorder="1" applyAlignment="1" applyProtection="1">
      <alignment horizontal="center" vertical="center" wrapText="1"/>
    </xf>
    <xf numFmtId="8" fontId="19" fillId="4" borderId="8" xfId="0" applyNumberFormat="1" applyFont="1" applyFill="1" applyBorder="1" applyAlignment="1" applyProtection="1">
      <alignment horizontal="center" vertical="center" wrapText="1"/>
    </xf>
    <xf numFmtId="0" fontId="17" fillId="3" borderId="9" xfId="0" applyFont="1" applyFill="1" applyBorder="1" applyAlignment="1" applyProtection="1">
      <alignment horizontal="center" vertical="center" wrapText="1"/>
    </xf>
    <xf numFmtId="8" fontId="19" fillId="4" borderId="9" xfId="0" applyNumberFormat="1" applyFont="1" applyFill="1" applyBorder="1" applyAlignment="1" applyProtection="1">
      <alignment horizontal="center" vertical="center" wrapText="1"/>
    </xf>
    <xf numFmtId="0" fontId="20" fillId="3" borderId="10" xfId="0" applyFont="1" applyFill="1" applyBorder="1" applyAlignment="1" applyProtection="1">
      <alignment horizontal="center" vertical="center" wrapText="1"/>
    </xf>
    <xf numFmtId="0" fontId="21" fillId="4" borderId="11" xfId="0" applyFont="1" applyFill="1" applyBorder="1" applyAlignment="1" applyProtection="1">
      <alignment horizontal="left" vertical="center" wrapText="1"/>
    </xf>
    <xf numFmtId="0" fontId="21" fillId="0" borderId="12" xfId="0" applyFont="1" applyFill="1" applyBorder="1" applyAlignment="1" applyProtection="1">
      <alignment horizontal="left" vertical="center" wrapText="1"/>
    </xf>
    <xf numFmtId="0" fontId="21" fillId="0" borderId="11" xfId="0" applyFont="1" applyFill="1" applyBorder="1" applyAlignment="1" applyProtection="1">
      <alignment horizontal="left" vertical="center" wrapText="1"/>
    </xf>
    <xf numFmtId="8" fontId="18" fillId="0" borderId="13" xfId="0" applyNumberFormat="1" applyFont="1" applyFill="1" applyBorder="1" applyAlignment="1" applyProtection="1">
      <alignment horizontal="center" vertical="center" wrapText="1"/>
    </xf>
    <xf numFmtId="8" fontId="19" fillId="0" borderId="14" xfId="0" applyNumberFormat="1" applyFont="1" applyFill="1" applyBorder="1" applyAlignment="1" applyProtection="1">
      <alignment horizontal="center" vertical="center" wrapText="1"/>
    </xf>
    <xf numFmtId="8" fontId="19" fillId="0" borderId="15" xfId="0" applyNumberFormat="1" applyFont="1" applyFill="1" applyBorder="1" applyAlignment="1" applyProtection="1">
      <alignment horizontal="center" vertical="center" wrapText="1"/>
    </xf>
    <xf numFmtId="8" fontId="18" fillId="0" borderId="16" xfId="0" applyNumberFormat="1" applyFont="1" applyFill="1" applyBorder="1" applyAlignment="1" applyProtection="1">
      <alignment horizontal="center" vertical="center" wrapText="1"/>
    </xf>
    <xf numFmtId="8" fontId="19" fillId="0" borderId="17" xfId="0" applyNumberFormat="1" applyFont="1" applyFill="1" applyBorder="1" applyAlignment="1" applyProtection="1">
      <alignment horizontal="center" vertical="center" wrapText="1"/>
    </xf>
    <xf numFmtId="8" fontId="19" fillId="0" borderId="18" xfId="0" applyNumberFormat="1" applyFont="1" applyFill="1" applyBorder="1" applyAlignment="1" applyProtection="1">
      <alignment horizontal="center" vertical="center" wrapText="1"/>
    </xf>
    <xf numFmtId="8" fontId="18" fillId="0" borderId="6" xfId="0" applyNumberFormat="1" applyFont="1" applyFill="1" applyBorder="1" applyAlignment="1" applyProtection="1">
      <alignment horizontal="center" vertical="center" wrapText="1"/>
    </xf>
    <xf numFmtId="8" fontId="19" fillId="0" borderId="7" xfId="0" applyNumberFormat="1" applyFont="1" applyFill="1" applyBorder="1" applyAlignment="1" applyProtection="1">
      <alignment horizontal="center" vertical="center" wrapText="1"/>
    </xf>
    <xf numFmtId="8" fontId="19" fillId="0" borderId="8" xfId="0" applyNumberFormat="1" applyFont="1" applyFill="1" applyBorder="1" applyAlignment="1" applyProtection="1">
      <alignment horizontal="center" vertical="center" wrapText="1"/>
    </xf>
    <xf numFmtId="8" fontId="19" fillId="0" borderId="19" xfId="0" applyNumberFormat="1" applyFont="1" applyFill="1" applyBorder="1" applyAlignment="1" applyProtection="1">
      <alignment horizontal="center" vertical="center" wrapText="1"/>
    </xf>
    <xf numFmtId="8" fontId="19" fillId="0" borderId="20" xfId="0" applyNumberFormat="1" applyFont="1" applyFill="1" applyBorder="1" applyAlignment="1" applyProtection="1">
      <alignment horizontal="center" vertical="center" wrapText="1"/>
    </xf>
    <xf numFmtId="8" fontId="19" fillId="0" borderId="9" xfId="0" applyNumberFormat="1" applyFont="1" applyFill="1" applyBorder="1" applyAlignment="1" applyProtection="1">
      <alignment horizontal="center" vertical="center" wrapText="1"/>
    </xf>
    <xf numFmtId="0" fontId="22" fillId="5" borderId="0" xfId="0" applyFont="1" applyFill="1" applyBorder="1" applyAlignment="1" applyProtection="1">
      <alignment vertical="center" wrapText="1"/>
    </xf>
    <xf numFmtId="0" fontId="23" fillId="0" borderId="0" xfId="0" applyFont="1" applyAlignment="1" applyProtection="1">
      <alignment vertical="center"/>
    </xf>
    <xf numFmtId="166" fontId="24" fillId="6" borderId="16" xfId="0" applyNumberFormat="1" applyFont="1" applyFill="1" applyBorder="1" applyAlignment="1" applyProtection="1">
      <alignment horizontal="center" vertical="center" wrapText="1"/>
      <protection locked="0"/>
    </xf>
    <xf numFmtId="166" fontId="24" fillId="6" borderId="6" xfId="0" applyNumberFormat="1" applyFont="1" applyFill="1" applyBorder="1" applyAlignment="1" applyProtection="1">
      <alignment horizontal="center" vertical="center" wrapText="1"/>
      <protection locked="0"/>
    </xf>
    <xf numFmtId="8" fontId="19" fillId="4" borderId="7" xfId="0" applyNumberFormat="1" applyFont="1" applyFill="1" applyBorder="1" applyAlignment="1" applyProtection="1">
      <alignment horizontal="right" vertical="center" wrapText="1"/>
    </xf>
    <xf numFmtId="8" fontId="19" fillId="4" borderId="8" xfId="0" applyNumberFormat="1" applyFont="1" applyFill="1" applyBorder="1" applyAlignment="1" applyProtection="1">
      <alignment horizontal="right" vertical="center" wrapText="1"/>
    </xf>
    <xf numFmtId="0" fontId="21" fillId="3" borderId="6" xfId="0" applyFont="1" applyFill="1" applyBorder="1" applyAlignment="1" applyProtection="1">
      <alignment horizontal="center" vertical="center" wrapText="1"/>
    </xf>
    <xf numFmtId="0" fontId="25" fillId="3" borderId="7" xfId="0" applyFont="1" applyFill="1" applyBorder="1" applyAlignment="1" applyProtection="1">
      <alignment horizontal="center" vertical="center" wrapText="1"/>
    </xf>
    <xf numFmtId="0" fontId="25" fillId="3" borderId="8" xfId="0" applyFont="1" applyFill="1" applyBorder="1" applyAlignment="1" applyProtection="1">
      <alignment horizontal="center" vertical="center" wrapText="1"/>
    </xf>
    <xf numFmtId="0" fontId="21" fillId="4" borderId="11" xfId="0" applyFont="1" applyFill="1" applyBorder="1" applyAlignment="1" applyProtection="1">
      <alignment horizontal="justify" vertical="center" wrapText="1"/>
    </xf>
    <xf numFmtId="0" fontId="25" fillId="3" borderId="9" xfId="0" applyFont="1" applyFill="1" applyBorder="1" applyAlignment="1" applyProtection="1">
      <alignment horizontal="center" vertical="center" wrapText="1"/>
    </xf>
    <xf numFmtId="8" fontId="19" fillId="4" borderId="9" xfId="0" applyNumberFormat="1" applyFont="1" applyFill="1" applyBorder="1" applyAlignment="1" applyProtection="1">
      <alignment horizontal="right" vertical="center" wrapText="1"/>
    </xf>
    <xf numFmtId="166" fontId="24" fillId="6" borderId="13" xfId="0" applyNumberFormat="1" applyFont="1" applyFill="1" applyBorder="1" applyAlignment="1" applyProtection="1">
      <alignment horizontal="center" vertical="center" wrapText="1"/>
      <protection locked="0"/>
    </xf>
    <xf numFmtId="8" fontId="19" fillId="0" borderId="14" xfId="0" applyNumberFormat="1" applyFont="1" applyFill="1" applyBorder="1" applyAlignment="1" applyProtection="1">
      <alignment horizontal="right" vertical="center" wrapText="1"/>
    </xf>
    <xf numFmtId="8" fontId="19" fillId="0" borderId="15" xfId="0" applyNumberFormat="1" applyFont="1" applyFill="1" applyBorder="1" applyAlignment="1" applyProtection="1">
      <alignment horizontal="right" vertical="center" wrapText="1"/>
    </xf>
    <xf numFmtId="8" fontId="19" fillId="0" borderId="17" xfId="0" applyNumberFormat="1" applyFont="1" applyFill="1" applyBorder="1" applyAlignment="1" applyProtection="1">
      <alignment horizontal="right" vertical="center" wrapText="1"/>
    </xf>
    <xf numFmtId="8" fontId="19" fillId="0" borderId="18" xfId="0" applyNumberFormat="1" applyFont="1" applyFill="1" applyBorder="1" applyAlignment="1" applyProtection="1">
      <alignment horizontal="right" vertical="center" wrapText="1"/>
    </xf>
    <xf numFmtId="8" fontId="19" fillId="0" borderId="7" xfId="0" applyNumberFormat="1" applyFont="1" applyFill="1" applyBorder="1" applyAlignment="1" applyProtection="1">
      <alignment horizontal="right" vertical="center" wrapText="1"/>
    </xf>
    <xf numFmtId="8" fontId="19" fillId="0" borderId="8" xfId="0" applyNumberFormat="1" applyFont="1" applyFill="1" applyBorder="1" applyAlignment="1" applyProtection="1">
      <alignment horizontal="right" vertical="center" wrapText="1"/>
    </xf>
    <xf numFmtId="8" fontId="19" fillId="0" borderId="19" xfId="0" applyNumberFormat="1" applyFont="1" applyFill="1" applyBorder="1" applyAlignment="1" applyProtection="1">
      <alignment horizontal="right" vertical="center" wrapText="1"/>
    </xf>
    <xf numFmtId="8" fontId="19" fillId="0" borderId="20" xfId="0" applyNumberFormat="1" applyFont="1" applyFill="1" applyBorder="1" applyAlignment="1" applyProtection="1">
      <alignment horizontal="right" vertical="center" wrapText="1"/>
    </xf>
    <xf numFmtId="8" fontId="19" fillId="0" borderId="9" xfId="0" applyNumberFormat="1" applyFont="1" applyFill="1" applyBorder="1" applyAlignment="1" applyProtection="1">
      <alignment horizontal="right" vertical="center" wrapText="1"/>
    </xf>
    <xf numFmtId="6" fontId="14" fillId="0" borderId="15" xfId="0" applyNumberFormat="1" applyFont="1" applyFill="1" applyBorder="1" applyAlignment="1" applyProtection="1">
      <alignment vertical="center" textRotation="90" wrapText="1"/>
    </xf>
    <xf numFmtId="6" fontId="14" fillId="0" borderId="18" xfId="0" applyNumberFormat="1" applyFont="1" applyFill="1" applyBorder="1" applyAlignment="1" applyProtection="1">
      <alignment vertical="center" textRotation="90" wrapText="1"/>
    </xf>
    <xf numFmtId="6" fontId="14" fillId="0" borderId="8" xfId="0" applyNumberFormat="1" applyFont="1" applyFill="1" applyBorder="1" applyAlignment="1" applyProtection="1">
      <alignment vertical="center" textRotation="90" wrapText="1"/>
    </xf>
    <xf numFmtId="0" fontId="20" fillId="3" borderId="10" xfId="0" applyFont="1" applyFill="1" applyBorder="1" applyAlignment="1" applyProtection="1">
      <alignment horizontal="right" vertical="center" wrapText="1"/>
    </xf>
    <xf numFmtId="0" fontId="26" fillId="0" borderId="0" xfId="0" applyFont="1" applyAlignment="1" applyProtection="1"/>
    <xf numFmtId="8" fontId="25" fillId="3" borderId="21" xfId="0" applyNumberFormat="1" applyFont="1" applyFill="1" applyBorder="1" applyAlignment="1" applyProtection="1">
      <alignment horizontal="right" vertical="center" wrapText="1"/>
    </xf>
    <xf numFmtId="8" fontId="25" fillId="3" borderId="22" xfId="0" applyNumberFormat="1" applyFont="1" applyFill="1" applyBorder="1" applyAlignment="1" applyProtection="1">
      <alignment horizontal="right" vertical="center" wrapText="1"/>
    </xf>
    <xf numFmtId="8" fontId="25" fillId="3" borderId="23" xfId="0" applyNumberFormat="1" applyFont="1" applyFill="1" applyBorder="1" applyAlignment="1" applyProtection="1">
      <alignment horizontal="right" vertical="center" wrapText="1"/>
    </xf>
    <xf numFmtId="6" fontId="14" fillId="0" borderId="8" xfId="0" applyNumberFormat="1" applyFont="1" applyFill="1" applyBorder="1" applyAlignment="1" applyProtection="1">
      <alignment horizontal="center" vertical="center" textRotation="90" wrapText="1"/>
    </xf>
    <xf numFmtId="0" fontId="27" fillId="0" borderId="0" xfId="0" applyFont="1" applyFill="1" applyBorder="1" applyAlignment="1" applyProtection="1">
      <alignment horizontal="left" vertical="top"/>
    </xf>
    <xf numFmtId="0" fontId="9" fillId="0" borderId="0" xfId="0" applyFont="1"/>
    <xf numFmtId="0" fontId="9" fillId="2" borderId="0" xfId="0" applyFont="1" applyFill="1"/>
    <xf numFmtId="0" fontId="2" fillId="0" borderId="0" xfId="0" applyFont="1"/>
    <xf numFmtId="0" fontId="3" fillId="0" borderId="0" xfId="0" applyFont="1" applyAlignment="1">
      <alignment horizontal="right" vertical="center" wrapText="1"/>
    </xf>
    <xf numFmtId="6" fontId="2" fillId="0" borderId="0" xfId="0" applyNumberFormat="1" applyFont="1" applyAlignment="1">
      <alignment horizontal="center" vertical="center" wrapText="1"/>
    </xf>
    <xf numFmtId="6" fontId="2" fillId="0" borderId="0" xfId="0" applyNumberFormat="1" applyFont="1" applyAlignment="1">
      <alignment horizontal="center" vertical="center" textRotation="45" wrapText="1"/>
    </xf>
    <xf numFmtId="0" fontId="26" fillId="0" borderId="0" xfId="0" applyFont="1" applyAlignment="1">
      <alignment horizontal="right" vertical="center"/>
    </xf>
    <xf numFmtId="8" fontId="6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0" fontId="30" fillId="0" borderId="3" xfId="0" applyFont="1" applyBorder="1" applyAlignment="1">
      <alignment horizontal="right" vertical="center" wrapText="1"/>
    </xf>
    <xf numFmtId="8" fontId="31" fillId="2" borderId="4" xfId="0" applyNumberFormat="1" applyFont="1" applyFill="1" applyBorder="1" applyAlignment="1">
      <alignment horizontal="center" vertical="center" wrapText="1"/>
    </xf>
    <xf numFmtId="8" fontId="31" fillId="2" borderId="5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right" vertical="center" wrapText="1"/>
    </xf>
    <xf numFmtId="0" fontId="32" fillId="0" borderId="3" xfId="0" applyFont="1" applyBorder="1" applyAlignment="1">
      <alignment horizontal="right" vertical="center" wrapText="1"/>
    </xf>
    <xf numFmtId="8" fontId="31" fillId="7" borderId="4" xfId="0" applyNumberFormat="1" applyFont="1" applyFill="1" applyBorder="1" applyAlignment="1">
      <alignment horizontal="center" vertical="center" wrapText="1"/>
    </xf>
    <xf numFmtId="8" fontId="31" fillId="7" borderId="5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8" fontId="26" fillId="0" borderId="0" xfId="0" applyNumberFormat="1" applyFont="1" applyAlignment="1">
      <alignment horizontal="left" vertical="center" wrapText="1"/>
    </xf>
    <xf numFmtId="8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9" fillId="0" borderId="35" xfId="0" applyFont="1" applyFill="1" applyBorder="1" applyAlignment="1" applyProtection="1">
      <alignment horizontal="center" vertical="top"/>
    </xf>
    <xf numFmtId="0" fontId="29" fillId="0" borderId="36" xfId="0" applyFont="1" applyFill="1" applyBorder="1" applyAlignment="1" applyProtection="1">
      <alignment horizontal="center" vertical="top"/>
    </xf>
    <xf numFmtId="0" fontId="29" fillId="0" borderId="37" xfId="0" applyFont="1" applyFill="1" applyBorder="1" applyAlignment="1" applyProtection="1">
      <alignment horizontal="center" vertical="top"/>
    </xf>
    <xf numFmtId="0" fontId="25" fillId="3" borderId="13" xfId="0" applyFont="1" applyFill="1" applyBorder="1" applyAlignment="1" applyProtection="1">
      <alignment horizontal="center" vertical="center" wrapText="1"/>
    </xf>
    <xf numFmtId="0" fontId="25" fillId="3" borderId="14" xfId="0" applyFont="1" applyFill="1" applyBorder="1" applyAlignment="1" applyProtection="1">
      <alignment horizontal="center" vertical="center" wrapText="1"/>
    </xf>
    <xf numFmtId="0" fontId="25" fillId="3" borderId="19" xfId="0" applyFont="1" applyFill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/>
    </xf>
    <xf numFmtId="0" fontId="25" fillId="3" borderId="15" xfId="0" applyFont="1" applyFill="1" applyBorder="1" applyAlignment="1" applyProtection="1">
      <alignment horizontal="center" vertical="center" wrapText="1"/>
    </xf>
    <xf numFmtId="0" fontId="17" fillId="3" borderId="13" xfId="0" applyFont="1" applyFill="1" applyBorder="1" applyAlignment="1" applyProtection="1">
      <alignment horizontal="center" vertical="center" wrapText="1"/>
    </xf>
    <xf numFmtId="0" fontId="17" fillId="3" borderId="14" xfId="0" applyFont="1" applyFill="1" applyBorder="1" applyAlignment="1" applyProtection="1">
      <alignment horizontal="center" vertical="center" wrapText="1"/>
    </xf>
    <xf numFmtId="0" fontId="17" fillId="3" borderId="15" xfId="0" applyFont="1" applyFill="1" applyBorder="1" applyAlignment="1" applyProtection="1">
      <alignment horizontal="center" vertical="center" wrapText="1"/>
    </xf>
    <xf numFmtId="8" fontId="18" fillId="0" borderId="26" xfId="0" applyNumberFormat="1" applyFont="1" applyFill="1" applyBorder="1" applyAlignment="1" applyProtection="1">
      <alignment horizontal="center" vertical="center" wrapText="1"/>
    </xf>
    <xf numFmtId="8" fontId="18" fillId="0" borderId="30" xfId="0" applyNumberFormat="1" applyFont="1" applyFill="1" applyBorder="1" applyAlignment="1" applyProtection="1">
      <alignment horizontal="center" vertical="center" wrapText="1"/>
    </xf>
    <xf numFmtId="8" fontId="18" fillId="0" borderId="27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center"/>
    </xf>
    <xf numFmtId="8" fontId="18" fillId="0" borderId="31" xfId="0" applyNumberFormat="1" applyFont="1" applyFill="1" applyBorder="1" applyAlignment="1" applyProtection="1">
      <alignment horizontal="center" vertical="center" wrapText="1"/>
    </xf>
    <xf numFmtId="8" fontId="18" fillId="0" borderId="32" xfId="0" applyNumberFormat="1" applyFont="1" applyFill="1" applyBorder="1" applyAlignment="1" applyProtection="1">
      <alignment horizontal="center" vertical="center" wrapText="1"/>
    </xf>
    <xf numFmtId="8" fontId="18" fillId="0" borderId="33" xfId="0" applyNumberFormat="1" applyFont="1" applyFill="1" applyBorder="1" applyAlignment="1" applyProtection="1">
      <alignment horizontal="center" vertical="center" wrapText="1"/>
    </xf>
    <xf numFmtId="8" fontId="18" fillId="0" borderId="34" xfId="0" applyNumberFormat="1" applyFont="1" applyFill="1" applyBorder="1" applyAlignment="1" applyProtection="1">
      <alignment horizontal="center" vertical="center" wrapText="1"/>
    </xf>
    <xf numFmtId="8" fontId="18" fillId="0" borderId="28" xfId="0" applyNumberFormat="1" applyFont="1" applyFill="1" applyBorder="1" applyAlignment="1" applyProtection="1">
      <alignment horizontal="center" vertical="center" wrapText="1"/>
    </xf>
    <xf numFmtId="8" fontId="18" fillId="0" borderId="29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166" fontId="22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24" xfId="0" applyFont="1" applyFill="1" applyBorder="1" applyAlignment="1" applyProtection="1">
      <alignment horizontal="center" vertical="center" wrapText="1"/>
    </xf>
    <xf numFmtId="0" fontId="17" fillId="3" borderId="25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horizontal="center" vertical="center"/>
    </xf>
    <xf numFmtId="0" fontId="29" fillId="0" borderId="0" xfId="0" applyFont="1" applyAlignment="1">
      <alignment horizontal="right" vertical="center"/>
    </xf>
    <xf numFmtId="0" fontId="17" fillId="3" borderId="26" xfId="0" applyFont="1" applyFill="1" applyBorder="1" applyAlignment="1" applyProtection="1">
      <alignment horizontal="center" vertical="center" wrapText="1"/>
    </xf>
    <xf numFmtId="0" fontId="17" fillId="3" borderId="27" xfId="0" applyFont="1" applyFill="1" applyBorder="1" applyAlignment="1" applyProtection="1">
      <alignment horizontal="center" vertical="center" wrapText="1"/>
    </xf>
    <xf numFmtId="8" fontId="18" fillId="4" borderId="28" xfId="0" applyNumberFormat="1" applyFont="1" applyFill="1" applyBorder="1" applyAlignment="1" applyProtection="1">
      <alignment horizontal="center" vertical="center" wrapText="1"/>
    </xf>
    <xf numFmtId="8" fontId="18" fillId="4" borderId="29" xfId="0" applyNumberFormat="1" applyFont="1" applyFill="1" applyBorder="1" applyAlignment="1" applyProtection="1">
      <alignment horizontal="center" vertical="center" wrapText="1"/>
    </xf>
    <xf numFmtId="0" fontId="17" fillId="3" borderId="19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452BE-1764-4ACF-8157-015CA86D4BBE}">
  <dimension ref="A1:V47"/>
  <sheetViews>
    <sheetView showGridLines="0" tabSelected="1" workbookViewId="0">
      <selection activeCell="M4" sqref="M4:R4"/>
    </sheetView>
  </sheetViews>
  <sheetFormatPr baseColWidth="10" defaultRowHeight="14.25" customHeight="1" x14ac:dyDescent="0.35"/>
  <cols>
    <col min="1" max="1" width="1.28515625" style="1" customWidth="1"/>
    <col min="2" max="2" width="0.7109375" style="1" customWidth="1"/>
    <col min="3" max="3" width="1" style="1" customWidth="1"/>
    <col min="4" max="4" width="18.85546875" style="2" customWidth="1"/>
    <col min="5" max="5" width="7.85546875" style="2" bestFit="1" customWidth="1"/>
    <col min="6" max="8" width="8.42578125" style="2" customWidth="1"/>
    <col min="9" max="9" width="7.85546875" style="2" customWidth="1"/>
    <col min="10" max="12" width="8.42578125" style="2" customWidth="1"/>
    <col min="13" max="13" width="7.85546875" style="2" customWidth="1"/>
    <col min="14" max="16" width="8.42578125" style="2" customWidth="1"/>
    <col min="17" max="17" width="7.85546875" style="2" customWidth="1"/>
    <col min="18" max="18" width="5.28515625" style="2" customWidth="1"/>
    <col min="19" max="19" width="1.5703125" style="2" customWidth="1"/>
    <col min="20" max="20" width="1.42578125" style="2" customWidth="1"/>
    <col min="21" max="16384" width="11.42578125" style="2"/>
  </cols>
  <sheetData>
    <row r="1" spans="1:19" ht="5.25" customHeight="1" thickBot="1" x14ac:dyDescent="0.4"/>
    <row r="2" spans="1:19" s="19" customFormat="1" ht="23.25" customHeight="1" thickBot="1" x14ac:dyDescent="0.3">
      <c r="A2" s="15"/>
      <c r="B2" s="111" t="s">
        <v>0</v>
      </c>
      <c r="C2" s="112"/>
      <c r="D2" s="112"/>
      <c r="E2" s="112"/>
      <c r="F2" s="112" t="s">
        <v>32</v>
      </c>
      <c r="G2" s="112"/>
      <c r="H2" s="112"/>
      <c r="I2" s="112"/>
      <c r="J2" s="112"/>
      <c r="K2" s="112"/>
      <c r="L2" s="112"/>
      <c r="M2" s="112"/>
      <c r="N2" s="112"/>
      <c r="O2" s="112" t="s">
        <v>3</v>
      </c>
      <c r="P2" s="112"/>
      <c r="Q2" s="112"/>
      <c r="R2" s="112"/>
      <c r="S2" s="113"/>
    </row>
    <row r="3" spans="1:19" ht="18.75" customHeight="1" x14ac:dyDescent="0.35">
      <c r="A3" s="2"/>
      <c r="B3" s="2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0.25" customHeight="1" x14ac:dyDescent="0.35">
      <c r="A4" s="2"/>
      <c r="B4" s="136" t="s">
        <v>23</v>
      </c>
      <c r="C4" s="136"/>
      <c r="D4" s="136"/>
      <c r="E4" s="136"/>
      <c r="F4" s="136"/>
      <c r="G4" s="136"/>
      <c r="H4" s="136"/>
      <c r="J4" s="137" t="s">
        <v>4</v>
      </c>
      <c r="K4" s="137"/>
      <c r="L4" s="137"/>
      <c r="M4" s="133"/>
      <c r="N4" s="133"/>
      <c r="O4" s="133"/>
      <c r="P4" s="133"/>
      <c r="Q4" s="133"/>
      <c r="R4" s="133"/>
    </row>
    <row r="5" spans="1:19" ht="4.5" customHeight="1" x14ac:dyDescent="0.35">
      <c r="A5" s="2"/>
      <c r="B5" s="2"/>
      <c r="C5" s="3"/>
      <c r="D5" s="3"/>
      <c r="E5" s="3"/>
      <c r="F5" s="3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5" customFormat="1" ht="12.75" customHeight="1" x14ac:dyDescent="0.2">
      <c r="B6" s="30"/>
      <c r="C6" s="29"/>
      <c r="D6" s="125" t="s">
        <v>11</v>
      </c>
      <c r="E6" s="125"/>
      <c r="F6" s="125"/>
      <c r="G6" s="125"/>
      <c r="H6" s="125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s="8" customFormat="1" ht="7.5" customHeight="1" thickBot="1" x14ac:dyDescent="0.4">
      <c r="A7" s="1"/>
      <c r="B7" s="3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s="18" customFormat="1" ht="15.75" customHeight="1" thickBot="1" x14ac:dyDescent="0.3">
      <c r="A8" s="15"/>
      <c r="B8" s="32"/>
      <c r="C8" s="17"/>
      <c r="D8" s="23"/>
      <c r="E8" s="119" t="s">
        <v>9</v>
      </c>
      <c r="F8" s="120"/>
      <c r="G8" s="120"/>
      <c r="H8" s="121"/>
      <c r="I8" s="119" t="s">
        <v>7</v>
      </c>
      <c r="J8" s="120"/>
      <c r="K8" s="120"/>
      <c r="L8" s="121"/>
      <c r="M8" s="119" t="s">
        <v>8</v>
      </c>
      <c r="N8" s="120"/>
      <c r="O8" s="120"/>
      <c r="P8" s="142"/>
      <c r="Q8" s="134" t="s">
        <v>17</v>
      </c>
      <c r="R8" s="135"/>
      <c r="S8" s="16"/>
    </row>
    <row r="9" spans="1:19" s="15" customFormat="1" ht="15.75" customHeight="1" thickBot="1" x14ac:dyDescent="0.3">
      <c r="B9" s="32"/>
      <c r="D9" s="42" t="s">
        <v>19</v>
      </c>
      <c r="E9" s="34" t="s">
        <v>1</v>
      </c>
      <c r="F9" s="35" t="s">
        <v>13</v>
      </c>
      <c r="G9" s="35" t="s">
        <v>14</v>
      </c>
      <c r="H9" s="36" t="s">
        <v>15</v>
      </c>
      <c r="I9" s="34" t="s">
        <v>1</v>
      </c>
      <c r="J9" s="35" t="s">
        <v>13</v>
      </c>
      <c r="K9" s="35" t="s">
        <v>14</v>
      </c>
      <c r="L9" s="36" t="s">
        <v>15</v>
      </c>
      <c r="M9" s="34" t="s">
        <v>1</v>
      </c>
      <c r="N9" s="35" t="s">
        <v>13</v>
      </c>
      <c r="O9" s="35" t="s">
        <v>14</v>
      </c>
      <c r="P9" s="40" t="s">
        <v>15</v>
      </c>
      <c r="Q9" s="138" t="s">
        <v>1</v>
      </c>
      <c r="R9" s="139"/>
      <c r="S9" s="16"/>
    </row>
    <row r="10" spans="1:19" s="15" customFormat="1" ht="15.75" customHeight="1" thickBot="1" x14ac:dyDescent="0.3">
      <c r="B10" s="32"/>
      <c r="C10" s="17"/>
      <c r="D10" s="43" t="s">
        <v>5</v>
      </c>
      <c r="E10" s="37">
        <v>12</v>
      </c>
      <c r="F10" s="38">
        <v>8</v>
      </c>
      <c r="G10" s="38">
        <v>2</v>
      </c>
      <c r="H10" s="39">
        <v>2</v>
      </c>
      <c r="I10" s="37">
        <v>6</v>
      </c>
      <c r="J10" s="38">
        <v>5</v>
      </c>
      <c r="K10" s="38">
        <v>1</v>
      </c>
      <c r="L10" s="39">
        <v>0</v>
      </c>
      <c r="M10" s="37">
        <v>2</v>
      </c>
      <c r="N10" s="38">
        <v>1.67</v>
      </c>
      <c r="O10" s="38">
        <v>0.33</v>
      </c>
      <c r="P10" s="41">
        <v>0</v>
      </c>
      <c r="Q10" s="140" t="s">
        <v>16</v>
      </c>
      <c r="R10" s="141"/>
      <c r="S10" s="19"/>
    </row>
    <row r="11" spans="1:19" s="15" customFormat="1" ht="6" customHeight="1" thickBot="1" x14ac:dyDescent="0.3">
      <c r="B11" s="32"/>
      <c r="C11" s="17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9" s="15" customFormat="1" ht="15.75" customHeight="1" thickBot="1" x14ac:dyDescent="0.3">
      <c r="B12" s="32"/>
      <c r="C12" s="17"/>
      <c r="D12" s="42" t="s">
        <v>20</v>
      </c>
      <c r="E12" s="132" t="s">
        <v>25</v>
      </c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</row>
    <row r="13" spans="1:19" s="15" customFormat="1" ht="15.75" customHeight="1" x14ac:dyDescent="0.25">
      <c r="B13" s="32"/>
      <c r="C13" s="17"/>
      <c r="D13" s="44" t="s">
        <v>5</v>
      </c>
      <c r="E13" s="46">
        <v>6</v>
      </c>
      <c r="F13" s="47">
        <v>5</v>
      </c>
      <c r="G13" s="47">
        <v>1</v>
      </c>
      <c r="H13" s="48">
        <v>0</v>
      </c>
      <c r="I13" s="46">
        <v>3</v>
      </c>
      <c r="J13" s="47">
        <v>2.5</v>
      </c>
      <c r="K13" s="47">
        <v>0.5</v>
      </c>
      <c r="L13" s="55">
        <v>0</v>
      </c>
      <c r="M13" s="46">
        <v>1.5</v>
      </c>
      <c r="N13" s="47">
        <v>1.25</v>
      </c>
      <c r="O13" s="47">
        <v>0.25</v>
      </c>
      <c r="P13" s="48">
        <v>0</v>
      </c>
      <c r="Q13" s="126" t="s">
        <v>16</v>
      </c>
      <c r="R13" s="127"/>
      <c r="S13" s="19"/>
    </row>
    <row r="14" spans="1:19" s="15" customFormat="1" ht="15.75" customHeight="1" x14ac:dyDescent="0.25">
      <c r="B14" s="32"/>
      <c r="C14" s="20"/>
      <c r="D14" s="44" t="s">
        <v>6</v>
      </c>
      <c r="E14" s="49">
        <v>3</v>
      </c>
      <c r="F14" s="50">
        <v>2.5</v>
      </c>
      <c r="G14" s="50">
        <v>0.5</v>
      </c>
      <c r="H14" s="51">
        <v>0</v>
      </c>
      <c r="I14" s="49">
        <v>1.5</v>
      </c>
      <c r="J14" s="50">
        <v>1.25</v>
      </c>
      <c r="K14" s="50">
        <v>0.25</v>
      </c>
      <c r="L14" s="56">
        <v>0</v>
      </c>
      <c r="M14" s="49">
        <v>0.5</v>
      </c>
      <c r="N14" s="50">
        <v>0.43</v>
      </c>
      <c r="O14" s="50">
        <v>0.08</v>
      </c>
      <c r="P14" s="51">
        <v>0</v>
      </c>
      <c r="Q14" s="128"/>
      <c r="R14" s="129"/>
      <c r="S14" s="19"/>
    </row>
    <row r="15" spans="1:19" s="15" customFormat="1" ht="15.75" customHeight="1" thickBot="1" x14ac:dyDescent="0.3">
      <c r="B15" s="32"/>
      <c r="C15" s="20"/>
      <c r="D15" s="45" t="s">
        <v>22</v>
      </c>
      <c r="E15" s="52">
        <v>2</v>
      </c>
      <c r="F15" s="53">
        <v>1.67</v>
      </c>
      <c r="G15" s="53">
        <v>0.33</v>
      </c>
      <c r="H15" s="54">
        <v>0</v>
      </c>
      <c r="I15" s="52">
        <v>1</v>
      </c>
      <c r="J15" s="53">
        <v>0.84</v>
      </c>
      <c r="K15" s="53">
        <v>0.16</v>
      </c>
      <c r="L15" s="57">
        <v>0</v>
      </c>
      <c r="M15" s="122" t="s">
        <v>16</v>
      </c>
      <c r="N15" s="123"/>
      <c r="O15" s="123"/>
      <c r="P15" s="124"/>
      <c r="Q15" s="130"/>
      <c r="R15" s="131"/>
      <c r="S15" s="19"/>
    </row>
    <row r="16" spans="1:19" s="8" customFormat="1" ht="6" customHeight="1" x14ac:dyDescent="0.35">
      <c r="A16" s="1"/>
      <c r="B16" s="31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22" s="8" customFormat="1" ht="4.5" customHeight="1" x14ac:dyDescent="0.35">
      <c r="A17" s="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1:22" ht="18.75" customHeight="1" x14ac:dyDescent="0.35">
      <c r="A18" s="2"/>
      <c r="B18" s="2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22" s="5" customFormat="1" ht="12.75" customHeight="1" x14ac:dyDescent="0.2">
      <c r="B19" s="30"/>
      <c r="C19" s="29"/>
      <c r="D19" s="125" t="s">
        <v>12</v>
      </c>
      <c r="E19" s="125"/>
      <c r="F19" s="125"/>
      <c r="G19" s="125"/>
      <c r="H19" s="12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22" s="8" customFormat="1" ht="8.25" customHeight="1" thickBot="1" x14ac:dyDescent="0.4">
      <c r="A20" s="1"/>
      <c r="B20" s="31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22" s="9" customFormat="1" ht="15.75" customHeight="1" thickBot="1" x14ac:dyDescent="0.4">
      <c r="A21" s="1"/>
      <c r="B21" s="33"/>
      <c r="C21" s="7"/>
      <c r="D21" s="58"/>
      <c r="E21" s="114" t="s">
        <v>9</v>
      </c>
      <c r="F21" s="115"/>
      <c r="G21" s="115"/>
      <c r="H21" s="118"/>
      <c r="I21" s="114" t="s">
        <v>7</v>
      </c>
      <c r="J21" s="115"/>
      <c r="K21" s="115"/>
      <c r="L21" s="118"/>
      <c r="M21" s="114" t="s">
        <v>8</v>
      </c>
      <c r="N21" s="115"/>
      <c r="O21" s="115"/>
      <c r="P21" s="116"/>
      <c r="Q21" s="114" t="s">
        <v>17</v>
      </c>
      <c r="R21" s="118"/>
      <c r="S21" s="8"/>
    </row>
    <row r="22" spans="1:22" s="1" customFormat="1" ht="15.75" customHeight="1" thickBot="1" x14ac:dyDescent="0.4">
      <c r="B22" s="33"/>
      <c r="D22" s="42" t="s">
        <v>19</v>
      </c>
      <c r="E22" s="64" t="s">
        <v>18</v>
      </c>
      <c r="F22" s="65" t="s">
        <v>13</v>
      </c>
      <c r="G22" s="65" t="s">
        <v>14</v>
      </c>
      <c r="H22" s="66" t="s">
        <v>15</v>
      </c>
      <c r="I22" s="64" t="s">
        <v>18</v>
      </c>
      <c r="J22" s="65" t="s">
        <v>13</v>
      </c>
      <c r="K22" s="65" t="s">
        <v>14</v>
      </c>
      <c r="L22" s="66" t="s">
        <v>15</v>
      </c>
      <c r="M22" s="64" t="s">
        <v>18</v>
      </c>
      <c r="N22" s="65" t="s">
        <v>13</v>
      </c>
      <c r="O22" s="65" t="s">
        <v>14</v>
      </c>
      <c r="P22" s="68" t="s">
        <v>15</v>
      </c>
      <c r="Q22" s="64" t="s">
        <v>18</v>
      </c>
      <c r="R22" s="66" t="s">
        <v>15</v>
      </c>
      <c r="S22" s="8"/>
    </row>
    <row r="23" spans="1:22" s="1" customFormat="1" ht="15.75" customHeight="1" thickBot="1" x14ac:dyDescent="0.4">
      <c r="B23" s="33"/>
      <c r="C23" s="7"/>
      <c r="D23" s="67" t="s">
        <v>5</v>
      </c>
      <c r="E23" s="61"/>
      <c r="F23" s="62" t="str">
        <f>IF(E23 &gt; 0, E23*F10, "")</f>
        <v/>
      </c>
      <c r="G23" s="62" t="str">
        <f>IF(E23 &gt; 0, E23*G10, "")</f>
        <v/>
      </c>
      <c r="H23" s="63" t="str">
        <f>IF(E23 &gt; 0, E23*H10, "")</f>
        <v/>
      </c>
      <c r="I23" s="61"/>
      <c r="J23" s="62" t="str">
        <f>IF(I23 &gt; 0, I23*J10, "")</f>
        <v/>
      </c>
      <c r="K23" s="62" t="str">
        <f>IF(I23 &gt; 0, I23*K10, "")</f>
        <v/>
      </c>
      <c r="L23" s="63" t="str">
        <f>IF(I23 &gt; 0, I23*L10, "")</f>
        <v/>
      </c>
      <c r="M23" s="61"/>
      <c r="N23" s="62" t="str">
        <f>IF(M23 &gt; 0, M23*N10, "")</f>
        <v/>
      </c>
      <c r="O23" s="62" t="str">
        <f>IF(M23 &gt; 0, M23*O10, "")</f>
        <v/>
      </c>
      <c r="P23" s="69" t="str">
        <f>IF(M23 &gt; 0, M23*P10, "")</f>
        <v/>
      </c>
      <c r="Q23" s="61"/>
      <c r="R23" s="88"/>
      <c r="S23" s="2"/>
    </row>
    <row r="24" spans="1:22" s="15" customFormat="1" ht="6" customHeight="1" thickBot="1" x14ac:dyDescent="0.3">
      <c r="B24" s="32"/>
      <c r="C24" s="17"/>
      <c r="R24" s="25"/>
      <c r="S24" s="26"/>
    </row>
    <row r="25" spans="1:22" s="15" customFormat="1" ht="15.75" customHeight="1" thickBot="1" x14ac:dyDescent="0.3">
      <c r="B25" s="32"/>
      <c r="C25" s="17"/>
      <c r="D25" s="42" t="s">
        <v>20</v>
      </c>
      <c r="E25" s="59"/>
      <c r="R25" s="25"/>
      <c r="S25" s="26"/>
    </row>
    <row r="26" spans="1:22" s="1" customFormat="1" ht="15.75" customHeight="1" x14ac:dyDescent="0.35">
      <c r="B26" s="33"/>
      <c r="C26" s="7"/>
      <c r="D26" s="44" t="s">
        <v>5</v>
      </c>
      <c r="E26" s="70"/>
      <c r="F26" s="71" t="str">
        <f>IF(E26 &gt; 0, E26*F13, "")</f>
        <v/>
      </c>
      <c r="G26" s="71" t="str">
        <f>IF(E26 &gt; 0, E26*G13, "")</f>
        <v/>
      </c>
      <c r="H26" s="72" t="str">
        <f>IF(E26 &gt; 0, E26*H13, "")</f>
        <v/>
      </c>
      <c r="I26" s="70"/>
      <c r="J26" s="71" t="str">
        <f>IF(I26 &gt; 0, I26*J13, "")</f>
        <v/>
      </c>
      <c r="K26" s="71" t="str">
        <f>IF(I26 &gt; 0, I26*K13, "")</f>
        <v/>
      </c>
      <c r="L26" s="72" t="str">
        <f>IF(I26 &gt; 0, I26*L13, "")</f>
        <v/>
      </c>
      <c r="M26" s="70"/>
      <c r="N26" s="71" t="str">
        <f>IF(M26 &gt; 0, M26*N13, "")</f>
        <v/>
      </c>
      <c r="O26" s="71" t="str">
        <f>IF(M26 &gt; 0, M26*O13, "")</f>
        <v/>
      </c>
      <c r="P26" s="77" t="str">
        <f>IF(M26 &gt; 0, M26*P13, "")</f>
        <v/>
      </c>
      <c r="Q26" s="70"/>
      <c r="R26" s="80"/>
      <c r="S26" s="2"/>
    </row>
    <row r="27" spans="1:22" s="1" customFormat="1" ht="15.75" customHeight="1" x14ac:dyDescent="0.35">
      <c r="B27" s="33"/>
      <c r="C27" s="10"/>
      <c r="D27" s="44" t="s">
        <v>6</v>
      </c>
      <c r="E27" s="60"/>
      <c r="F27" s="73" t="str">
        <f>IF(E27 &gt; 0, E27*F14, "")</f>
        <v/>
      </c>
      <c r="G27" s="73" t="str">
        <f>IF(E27 &gt; 0, E27*G14, "")</f>
        <v/>
      </c>
      <c r="H27" s="74" t="str">
        <f>IF(E27 &gt; 0, E27*H14, "")</f>
        <v/>
      </c>
      <c r="I27" s="60"/>
      <c r="J27" s="73" t="str">
        <f>IF(I27 &gt; 0, I27*J14, "")</f>
        <v/>
      </c>
      <c r="K27" s="73" t="str">
        <f>IF(I27 &gt; 0, I27*K14, "")</f>
        <v/>
      </c>
      <c r="L27" s="74" t="str">
        <f>IF(I27 &gt; 0, I27*L14, "")</f>
        <v/>
      </c>
      <c r="M27" s="60"/>
      <c r="N27" s="73" t="str">
        <f>IF(M27 &gt; 0, M27*N14, "")</f>
        <v/>
      </c>
      <c r="O27" s="73" t="str">
        <f>IF(M27 &gt; 0, M27*O14, "")</f>
        <v/>
      </c>
      <c r="P27" s="78" t="str">
        <f>IF(M27 &gt; 0, M27*P14, "")</f>
        <v/>
      </c>
      <c r="Q27" s="60"/>
      <c r="R27" s="81"/>
      <c r="S27" s="2"/>
    </row>
    <row r="28" spans="1:22" s="1" customFormat="1" ht="15.75" customHeight="1" thickBot="1" x14ac:dyDescent="0.4">
      <c r="B28" s="33"/>
      <c r="C28" s="10"/>
      <c r="D28" s="45" t="s">
        <v>22</v>
      </c>
      <c r="E28" s="61"/>
      <c r="F28" s="75" t="str">
        <f>IF(E28 &gt; 0, E28*F15, "")</f>
        <v/>
      </c>
      <c r="G28" s="75" t="str">
        <f>IF(E28 &gt; 0, E28*G15, "")</f>
        <v/>
      </c>
      <c r="H28" s="76" t="str">
        <f>IF(E28 &gt; 0, E28*H15, "")</f>
        <v/>
      </c>
      <c r="I28" s="61"/>
      <c r="J28" s="75" t="str">
        <f>IF(I28 &gt; 0, I28*J15, "")</f>
        <v/>
      </c>
      <c r="K28" s="75" t="str">
        <f>IF(I28 &gt; 0, I28*K15, "")</f>
        <v/>
      </c>
      <c r="L28" s="76" t="str">
        <f>IF(I28 &gt; 0, I28*L15, "")</f>
        <v/>
      </c>
      <c r="M28" s="61"/>
      <c r="N28" s="75" t="str">
        <f>IF(M28 &gt; 0, M28*N15, "")</f>
        <v/>
      </c>
      <c r="O28" s="75" t="str">
        <f>IF(M28 &gt; 0, M28*O15, "")</f>
        <v/>
      </c>
      <c r="P28" s="79" t="str">
        <f>IF(M28 &gt; 0, M28*P15, "")</f>
        <v/>
      </c>
      <c r="Q28" s="61"/>
      <c r="R28" s="82"/>
      <c r="S28" s="2"/>
    </row>
    <row r="29" spans="1:22" s="15" customFormat="1" ht="6" customHeight="1" thickBot="1" x14ac:dyDescent="0.3">
      <c r="B29" s="32"/>
      <c r="C29" s="17"/>
      <c r="R29" s="25"/>
      <c r="S29" s="26"/>
    </row>
    <row r="30" spans="1:22" ht="18.75" customHeight="1" thickBot="1" x14ac:dyDescent="0.4">
      <c r="B30" s="33"/>
      <c r="D30" s="83" t="s">
        <v>2</v>
      </c>
      <c r="E30" s="11"/>
      <c r="F30" s="85">
        <f>SUM(F23:F28)</f>
        <v>0</v>
      </c>
      <c r="G30" s="86">
        <f>SUM(G23:G28)</f>
        <v>0</v>
      </c>
      <c r="H30" s="87">
        <f>SUM(H23:H28)</f>
        <v>0</v>
      </c>
      <c r="I30" s="28"/>
      <c r="J30" s="85">
        <f>SUM(J23:J28)</f>
        <v>0</v>
      </c>
      <c r="K30" s="86">
        <f>SUM(K23:K28)</f>
        <v>0</v>
      </c>
      <c r="L30" s="87">
        <f>SUM(L23:L28)</f>
        <v>0</v>
      </c>
      <c r="M30" s="27"/>
      <c r="N30" s="85">
        <f>SUM(N23:N28)</f>
        <v>0</v>
      </c>
      <c r="O30" s="86">
        <f>SUM(O23:O28)</f>
        <v>0</v>
      </c>
      <c r="P30" s="87">
        <f>SUM(P23:P28)</f>
        <v>0</v>
      </c>
      <c r="Q30" s="11"/>
      <c r="R30" s="22"/>
      <c r="V30" s="21"/>
    </row>
    <row r="31" spans="1:22" s="92" customFormat="1" ht="6" customHeight="1" thickBot="1" x14ac:dyDescent="0.4">
      <c r="A31" s="90"/>
      <c r="B31" s="91"/>
      <c r="D31" s="93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5"/>
    </row>
    <row r="32" spans="1:22" s="92" customFormat="1" ht="19.5" customHeight="1" thickTop="1" thickBot="1" x14ac:dyDescent="0.4">
      <c r="A32" s="90"/>
      <c r="B32" s="91"/>
      <c r="D32" s="96" t="s">
        <v>27</v>
      </c>
      <c r="E32" s="108">
        <f>F30+J30+N30</f>
        <v>0</v>
      </c>
      <c r="F32" s="108"/>
      <c r="G32" s="107" t="s">
        <v>28</v>
      </c>
      <c r="H32" s="107"/>
      <c r="I32" s="108">
        <f>G30+K30+O30</f>
        <v>0</v>
      </c>
      <c r="J32" s="108"/>
      <c r="K32" s="107" t="s">
        <v>29</v>
      </c>
      <c r="L32" s="107"/>
      <c r="M32" s="108">
        <f>H30+L30+P30</f>
        <v>0</v>
      </c>
      <c r="N32" s="108"/>
      <c r="O32" s="99" t="s">
        <v>30</v>
      </c>
      <c r="P32" s="100"/>
      <c r="Q32" s="109">
        <f>E32+I32+M32</f>
        <v>0</v>
      </c>
      <c r="R32" s="110"/>
    </row>
    <row r="33" spans="1:19" s="92" customFormat="1" ht="4.5" customHeight="1" thickTop="1" thickBot="1" x14ac:dyDescent="0.4">
      <c r="A33" s="90"/>
      <c r="B33" s="91"/>
      <c r="D33" s="93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5"/>
    </row>
    <row r="34" spans="1:19" s="92" customFormat="1" ht="19.5" customHeight="1" thickTop="1" thickBot="1" x14ac:dyDescent="0.4">
      <c r="A34" s="90"/>
      <c r="B34" s="91"/>
      <c r="D34" s="98"/>
      <c r="E34" s="98"/>
      <c r="F34" s="98"/>
      <c r="G34" s="98"/>
      <c r="H34" s="103" t="s">
        <v>31</v>
      </c>
      <c r="I34" s="103"/>
      <c r="J34" s="104"/>
      <c r="K34" s="105">
        <f>M32</f>
        <v>0</v>
      </c>
      <c r="L34" s="106"/>
      <c r="M34" s="97"/>
      <c r="N34" s="99" t="s">
        <v>10</v>
      </c>
      <c r="O34" s="99"/>
      <c r="P34" s="100"/>
      <c r="Q34" s="101">
        <f>I32</f>
        <v>0</v>
      </c>
      <c r="R34" s="102"/>
    </row>
    <row r="35" spans="1:19" ht="15.75" customHeight="1" thickTop="1" x14ac:dyDescent="0.35">
      <c r="B35" s="33"/>
      <c r="C35" s="2"/>
      <c r="D35" s="14"/>
      <c r="E35" s="12"/>
      <c r="F35" s="12"/>
      <c r="G35" s="12"/>
      <c r="H35" s="89" t="s">
        <v>24</v>
      </c>
      <c r="I35" s="12"/>
      <c r="J35" s="12"/>
      <c r="K35" s="12"/>
      <c r="L35" s="12"/>
      <c r="M35" s="12"/>
      <c r="N35" s="12"/>
      <c r="O35" s="12"/>
      <c r="P35" s="12"/>
      <c r="Q35" s="12"/>
      <c r="R35" s="13"/>
    </row>
    <row r="36" spans="1:19" s="8" customFormat="1" ht="6" customHeight="1" x14ac:dyDescent="0.35">
      <c r="A36" s="1"/>
      <c r="B36" s="3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8" customFormat="1" ht="4.5" customHeight="1" x14ac:dyDescent="0.35">
      <c r="A37" s="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</row>
    <row r="38" spans="1:19" ht="3" customHeight="1" x14ac:dyDescent="0.35"/>
    <row r="39" spans="1:19" ht="15" customHeight="1" x14ac:dyDescent="0.35">
      <c r="A39" s="2"/>
      <c r="B39" s="117" t="s">
        <v>21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</row>
    <row r="40" spans="1:19" s="8" customFormat="1" ht="15" customHeight="1" x14ac:dyDescent="0.35">
      <c r="A40" s="2"/>
      <c r="B40" s="84"/>
      <c r="C40" s="117" t="s">
        <v>26</v>
      </c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2"/>
    </row>
    <row r="41" spans="1:19" s="8" customFormat="1" ht="12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s="8" customFormat="1" ht="12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.75" customHeight="1" x14ac:dyDescent="0.35">
      <c r="A43" s="2"/>
      <c r="B43" s="2"/>
      <c r="C43" s="2"/>
    </row>
    <row r="44" spans="1:19" ht="15.75" customHeight="1" x14ac:dyDescent="0.35">
      <c r="B44" s="2"/>
      <c r="C44" s="2"/>
    </row>
    <row r="45" spans="1:19" ht="15.75" customHeight="1" x14ac:dyDescent="0.35">
      <c r="B45" s="2"/>
      <c r="C45" s="2"/>
    </row>
    <row r="46" spans="1:19" ht="15.75" customHeight="1" x14ac:dyDescent="0.35">
      <c r="B46" s="2"/>
      <c r="C46" s="2"/>
    </row>
    <row r="47" spans="1:19" ht="14.25" customHeight="1" x14ac:dyDescent="0.35">
      <c r="B47" s="2"/>
      <c r="C47" s="2"/>
    </row>
  </sheetData>
  <sheetProtection sheet="1" selectLockedCells="1"/>
  <mergeCells count="34">
    <mergeCell ref="Q9:R9"/>
    <mergeCell ref="Q10:R10"/>
    <mergeCell ref="I8:L8"/>
    <mergeCell ref="M8:P8"/>
    <mergeCell ref="M15:P15"/>
    <mergeCell ref="D19:H19"/>
    <mergeCell ref="Q13:R15"/>
    <mergeCell ref="E32:F32"/>
    <mergeCell ref="E12:S12"/>
    <mergeCell ref="M4:R4"/>
    <mergeCell ref="Q8:R8"/>
    <mergeCell ref="B4:H4"/>
    <mergeCell ref="J4:L4"/>
    <mergeCell ref="D6:H6"/>
    <mergeCell ref="B2:E2"/>
    <mergeCell ref="O2:S2"/>
    <mergeCell ref="F2:N2"/>
    <mergeCell ref="M21:P21"/>
    <mergeCell ref="C40:R40"/>
    <mergeCell ref="B39:R39"/>
    <mergeCell ref="I21:L21"/>
    <mergeCell ref="E8:H8"/>
    <mergeCell ref="Q21:R21"/>
    <mergeCell ref="E21:H21"/>
    <mergeCell ref="N34:P34"/>
    <mergeCell ref="Q34:R34"/>
    <mergeCell ref="H34:J34"/>
    <mergeCell ref="K34:L34"/>
    <mergeCell ref="G32:H32"/>
    <mergeCell ref="I32:J32"/>
    <mergeCell ref="K32:L32"/>
    <mergeCell ref="M32:N32"/>
    <mergeCell ref="O32:P32"/>
    <mergeCell ref="Q32:R32"/>
  </mergeCells>
  <pageMargins left="0.31496062992125984" right="0.31496062992125984" top="0.15748031496062992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Treso1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2024-09-30T11:56:13Z</dcterms:modified>
</cp:coreProperties>
</file>